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productos" sheetId="1" r:id="rId4"/>
  </sheets>
  <definedNames/>
  <calcPr calcId="999999" calcMode="auto" calcCompleted="0" fullCalcOnLoad="1" forceFullCalc="1"/>
</workbook>
</file>

<file path=xl/sharedStrings.xml><?xml version="1.0" encoding="utf-8"?>
<sst xmlns="http://schemas.openxmlformats.org/spreadsheetml/2006/main" uniqueCount="538">
  <si>
    <t>ID</t>
  </si>
  <si>
    <t>Cotización</t>
  </si>
  <si>
    <t>Producto</t>
  </si>
  <si>
    <t>Proveedor</t>
  </si>
  <si>
    <t>SKU</t>
  </si>
  <si>
    <t>Marca</t>
  </si>
  <si>
    <t>Modelo</t>
  </si>
  <si>
    <t>Moneda</t>
  </si>
  <si>
    <t>Procedencia</t>
  </si>
  <si>
    <t>Precio</t>
  </si>
  <si>
    <t>% Aranceles</t>
  </si>
  <si>
    <t>% Costo indirecto</t>
  </si>
  <si>
    <t>MSRP</t>
  </si>
  <si>
    <t>Fecha solicitud</t>
  </si>
  <si>
    <t>Fecha vigencia</t>
  </si>
  <si>
    <t>Default</t>
  </si>
  <si>
    <t>Validación</t>
  </si>
  <si>
    <t>LP Liberty Anixter</t>
  </si>
  <si>
    <t>Conector rj45 cat6</t>
  </si>
  <si>
    <t>16|Anixter</t>
  </si>
  <si>
    <t>103|Liberty</t>
  </si>
  <si>
    <t>USD</t>
  </si>
  <si>
    <t>2024-01-16</t>
  </si>
  <si>
    <t>2024-12-31</t>
  </si>
  <si>
    <t>El producto Conector rj45 cat6 no tiene un precio válido. El producto Conector rj45 cat6 no tiene una procedencia válida.</t>
  </si>
  <si>
    <t>Cable para bocina</t>
  </si>
  <si>
    <t>16-2C-HT</t>
  </si>
  <si>
    <t>El producto Cable para bocina no tiene un precio válido. El producto Cable para bocina no tiene una procedencia válida.</t>
  </si>
  <si>
    <t>Cable de control</t>
  </si>
  <si>
    <t>18-4C-SH-GRY</t>
  </si>
  <si>
    <t>El producto Cable de control no tiene una procedencia válida.</t>
  </si>
  <si>
    <t>Cable de audio y control calibre 22</t>
  </si>
  <si>
    <t>22-2P-INDSH-GRY</t>
  </si>
  <si>
    <t>El producto Cable de audio y control calibre 22 no tiene un precio válido. El producto Cable de audio y control calibre 22 no tiene una procedencia válida.</t>
  </si>
  <si>
    <t>Cable para microfono</t>
  </si>
  <si>
    <t>24-2P-STAR-BLK</t>
  </si>
  <si>
    <t>El producto Cable para microfono no tiene una procedencia válida.</t>
  </si>
  <si>
    <t>Cable de control axlink amx</t>
  </si>
  <si>
    <t>AXLINK-P</t>
  </si>
  <si>
    <t>El producto Cable de control axlink amx no tiene una procedencia válida.</t>
  </si>
  <si>
    <t>Conector f para rg6</t>
  </si>
  <si>
    <t>CM-RG6L-F</t>
  </si>
  <si>
    <t>El producto Conector f para rg6 no tiene un precio válido. El producto Conector f para rg6 no tiene una procedencia válida.</t>
  </si>
  <si>
    <t>Conector db9 hembra</t>
  </si>
  <si>
    <t>DB9F</t>
  </si>
  <si>
    <t>El producto Conector db9 hembra no tiene un precio válido. El producto Conector db9 hembra no tiene una procedencia válida.</t>
  </si>
  <si>
    <t>Conector db9 macho</t>
  </si>
  <si>
    <t>DB9M</t>
  </si>
  <si>
    <t>El producto Conector db9 macho no tiene un precio válido. El producto Conector db9 macho no tiene una procedencia válida.</t>
  </si>
  <si>
    <t>Cable usb "a" 1.8m/6ft</t>
  </si>
  <si>
    <t>E-USBAA-6</t>
  </si>
  <si>
    <t>El producto Cable usb "a" 1.8m/6ft no tiene un precio válido. El producto Cable usb "a" 1.8m/6ft no tiene una procedencia válida.</t>
  </si>
  <si>
    <t>Cable de control calibre 22</t>
  </si>
  <si>
    <t>LLINX-U</t>
  </si>
  <si>
    <t>El producto Cable de control calibre 22 no tiene una procedencia válida.</t>
  </si>
  <si>
    <t>Concha metálica para conector db9 o vga</t>
  </si>
  <si>
    <t>MHDTZK9K</t>
  </si>
  <si>
    <t>El producto Concha metálica para conector db9 o vga no tiene un precio válido. El producto Concha metálica para conector db9 o vga no tiene una procedencia válida.</t>
  </si>
  <si>
    <t>Patch cord cat6 1.5m/5ft</t>
  </si>
  <si>
    <t>PC6B005WH</t>
  </si>
  <si>
    <t>El producto Patch cord cat6 1.5m/5ft no tiene un precio válido. El producto Patch cord cat6 1.5m/5ft no tiene una procedencia válida.</t>
  </si>
  <si>
    <t>Patch cord cat6 2.1m/7ft</t>
  </si>
  <si>
    <t>PC6B007WH</t>
  </si>
  <si>
    <t>El producto Patch cord cat6 2.1m/7ft no tiene un precio válido. El producto Patch cord cat6 2.1m/7ft no tiene una procedencia válida.</t>
  </si>
  <si>
    <t>Patch cord de cat6 3m/10ft</t>
  </si>
  <si>
    <t>PC6B010WH</t>
  </si>
  <si>
    <t>El producto Patch cord de cat6 3m/10ft no tiene un precio válido. El producto Patch cord de cat6 3m/10ft no tiene una procedencia válida.</t>
  </si>
  <si>
    <t>Concha plástica para db9 o vga</t>
  </si>
  <si>
    <t>PPEDP-9C</t>
  </si>
  <si>
    <t>El producto Concha plástica para db9 o vga no tiene un precio válido. El producto Concha plástica para db9 o vga no tiene una procedencia válida.</t>
  </si>
  <si>
    <t>Conector rj45 cat5e</t>
  </si>
  <si>
    <t>10005USOP</t>
  </si>
  <si>
    <t>El producto Conector rj45 cat5e no tiene un precio válido. El producto Conector rj45 cat5e no tiene una procedencia válida.</t>
  </si>
  <si>
    <t>Placa de pared hdmi</t>
  </si>
  <si>
    <t>WJ-DECHD1-WH</t>
  </si>
  <si>
    <t>El producto Placa de pared hdmi no tiene un precio válido. El producto Placa de pared hdmi no tiene una procedencia válida.</t>
  </si>
  <si>
    <t>Juego de cuchillas de repuesto para la herramienta de ponchado</t>
  </si>
  <si>
    <t>100054BLLW</t>
  </si>
  <si>
    <t>El producto Juego de cuchillas de repuesto para la herramienta de ponchado no tiene un precio válido. El producto Juego de cuchillas de repuesto para la herramienta de ponchado no tiene una procedencia válida.</t>
  </si>
  <si>
    <t>Conector tipo f para rg59</t>
  </si>
  <si>
    <t>CM-RG59M-F</t>
  </si>
  <si>
    <t>El producto Conector tipo f para rg59 no tiene un precio válido. El producto Conector tipo f para rg59 no tiene una procedencia válida.</t>
  </si>
  <si>
    <t>Conector rca para rg59</t>
  </si>
  <si>
    <t>CM-RG59M-RCA</t>
  </si>
  <si>
    <t>El producto Conector rca para rg59 no tiene un precio válido. El producto Conector rca para rg59 no tiene una procedencia válida.</t>
  </si>
  <si>
    <t>Conector bnc para rg59</t>
  </si>
  <si>
    <t>CM-RG59M-BNC</t>
  </si>
  <si>
    <t>El producto Conector bnc para rg59 no tiene un precio válido. El producto Conector bnc para rg59 no tiene una procedencia válida.</t>
  </si>
  <si>
    <t>Conector bnc para rg6</t>
  </si>
  <si>
    <t>CM-RG6L-BNC</t>
  </si>
  <si>
    <t>El producto Conector bnc para rg6 no tiene un precio válido. El producto Conector bnc para rg6 no tiene una procedencia válida.</t>
  </si>
  <si>
    <t>CM-RG6M-BNC</t>
  </si>
  <si>
    <t>Conector bnc para rg59 mini</t>
  </si>
  <si>
    <t>CM-RGB23-BNC</t>
  </si>
  <si>
    <t>El producto Conector bnc para rg59 mini no tiene un precio válido. El producto Conector bnc para rg59 mini no tiene una procedencia válida.</t>
  </si>
  <si>
    <t>Conector rca para cable coaxial 26 awg</t>
  </si>
  <si>
    <t>CM-RGB26-GRCA</t>
  </si>
  <si>
    <t>El producto Conector rca para cable coaxial 26 awg no tiene un precio válido. El producto Conector rca para cable coaxial 26 awg no tiene una procedencia válida.</t>
  </si>
  <si>
    <t>Anillo de adaptadores av</t>
  </si>
  <si>
    <t>DL-AR4009</t>
  </si>
  <si>
    <t>El producto Anillo de adaptadores av no tiene un precio válido. El producto Anillo de adaptadores av no tiene una procedencia válida.</t>
  </si>
  <si>
    <t>Abrazadera de seguridad, cable y hardware.</t>
  </si>
  <si>
    <t>DL-CL</t>
  </si>
  <si>
    <t>El producto Abrazadera de seguridad, cable y hardware. no tiene un precio válido. El producto Abrazadera de seguridad, cable y hardware. no tiene una procedencia válida.</t>
  </si>
  <si>
    <t>Convertidor hdmi a vga</t>
  </si>
  <si>
    <t>DL-HDV</t>
  </si>
  <si>
    <t>El producto Convertidor hdmi a vga no tiene un precio válido. El producto Convertidor hdmi a vga no tiene una procedencia válida.</t>
  </si>
  <si>
    <t>Extensor usb 3.1 de 100 m</t>
  </si>
  <si>
    <t>INT-USB3.1CX</t>
  </si>
  <si>
    <t>El producto Extensor usb 3.1 de 100 m no tiene un precio válido. El producto Extensor usb 3.1 de 100 m no tiene una procedencia válida.</t>
  </si>
  <si>
    <t>Cable adaptador ir para productos intelix y digitalinx</t>
  </si>
  <si>
    <t>IR-AC</t>
  </si>
  <si>
    <t>El producto Cable adaptador ir para productos intelix y digitalinx no tiene un precio válido. El producto Cable adaptador ir para productos intelix y digitalinx no tiene una procedencia válida.</t>
  </si>
  <si>
    <t>Decodificador hdmi sobre ip</t>
  </si>
  <si>
    <t>IPEX5002</t>
  </si>
  <si>
    <t>El producto Decodificador hdmi sobre ip no tiene un precio válido. El producto Decodificador hdmi sobre ip no tiene una procedencia válida.</t>
  </si>
  <si>
    <t>Placa de pared vga y audio de 3.5mm de 1gang</t>
  </si>
  <si>
    <t>PC-G1520-E-P-C</t>
  </si>
  <si>
    <t>El producto Placa de pared vga y audio de 3.5mm de 1gang no tiene una procedencia válida.</t>
  </si>
  <si>
    <t>Placa de pared 2xlr hembra de 1gang</t>
  </si>
  <si>
    <t>PC-G1320-E-S-B</t>
  </si>
  <si>
    <t>El producto Placa de pared 2xlr hembra de 1gang no tiene un precio válido. El producto Placa de pared 2xlr hembra de 1gang no tiene una procedencia válida.</t>
  </si>
  <si>
    <t>Placa de pared hdmi 1gang</t>
  </si>
  <si>
    <t>PC-G1790-E-P-W</t>
  </si>
  <si>
    <t>El producto Placa de pared hdmi 1gang no tiene un precio válido. El producto Placa de pared hdmi 1gang no tiene una procedencia válida.</t>
  </si>
  <si>
    <t>Placa de pared vga y audio 3.5mm 1gang</t>
  </si>
  <si>
    <t>PC-G1520-E-P-W</t>
  </si>
  <si>
    <t>El producto Placa de pared vga y audio 3.5mm 1gang no tiene un precio válido. El producto Placa de pared vga y audio 3.5mm 1gang no tiene una procedencia válida.</t>
  </si>
  <si>
    <t>Placa pasacable paso de 3/8" 1 gang</t>
  </si>
  <si>
    <t>PC-G1900-E-P-C</t>
  </si>
  <si>
    <t>El producto Placa pasacable paso de 3/8" 1 gang no tiene un precio válido. El producto Placa pasacable paso de 3/8" 1 gang no tiene una procedencia válida.</t>
  </si>
  <si>
    <t>Placa pasacable paso de 5/8" 1 gang</t>
  </si>
  <si>
    <t>PC-G1920-E-P-C</t>
  </si>
  <si>
    <t>El producto Placa pasacable paso de 5/8" 1 gang no tiene un precio válido. El producto Placa pasacable paso de 5/8" 1 gang no tiene una procedencia válida.</t>
  </si>
  <si>
    <t>Placa pasacable paso de 1" 1 gang</t>
  </si>
  <si>
    <t>PC-G1940-E-P-W</t>
  </si>
  <si>
    <t>El producto Placa pasacable paso de 1" 1 gang no tiene un precio válido. El producto Placa pasacable paso de 1" 1 gang no tiene una procedencia válida.</t>
  </si>
  <si>
    <t>Placa pasacable paso de 1 7/8" 1 gang</t>
  </si>
  <si>
    <t>PC-G1960-E-P-B</t>
  </si>
  <si>
    <t>El producto Placa pasacable paso de 1 7/8" 1 gang no tiene un precio válido. El producto Placa pasacable paso de 1 7/8" 1 gang no tiene una procedencia válida.</t>
  </si>
  <si>
    <t>PCD-5850-P-B</t>
  </si>
  <si>
    <t>Fuente de poder 24v dc</t>
  </si>
  <si>
    <t>PS-24D-25</t>
  </si>
  <si>
    <t>El producto Fuente de poder 24v dc no tiene un precio válido. El producto Fuente de poder 24v dc no tiene una procedencia válida.</t>
  </si>
  <si>
    <t>Conector rj45 cat5e blindado</t>
  </si>
  <si>
    <t>RJ45-STP-L5E</t>
  </si>
  <si>
    <t>El producto Conector rj45 cat5e blindado no tiene un precio válido. El producto Conector rj45 cat5e blindado no tiene una procedencia válida.</t>
  </si>
  <si>
    <t>Db15 vga para soldar hembra</t>
  </si>
  <si>
    <t>PPEDHS-15F</t>
  </si>
  <si>
    <t>El producto Db15 vga para soldar hembra no tiene un precio válido. El producto Db15 vga para soldar hembra no tiene una procedencia válida.</t>
  </si>
  <si>
    <t>Db15 vga para soldar macho</t>
  </si>
  <si>
    <t>PPEDHS-15P</t>
  </si>
  <si>
    <t>El producto Db15 vga para soldar macho no tiene un precio válido. El producto Db15 vga para soldar macho no tiene una procedencia válida.</t>
  </si>
  <si>
    <t>Cable hdmi 1m/3.28ft</t>
  </si>
  <si>
    <t>E2-HDSEM-M-01</t>
  </si>
  <si>
    <t>El producto Cable hdmi 1m/3.28ft no tiene un precio válido. El producto Cable hdmi 1m/3.28ft no tiene una procedencia válida.</t>
  </si>
  <si>
    <t>Cable hdmi 6m/19.68ft</t>
  </si>
  <si>
    <t>E2-HDSEM-M-06</t>
  </si>
  <si>
    <t>El producto Cable hdmi 6m/19.68ft no tiene un precio válido. El producto Cable hdmi 6m/19.68ft no tiene una procedencia válida.</t>
  </si>
  <si>
    <t>Cable hdmi 10m/32.80ft</t>
  </si>
  <si>
    <t>E2-HDSEM-M-10</t>
  </si>
  <si>
    <t>El producto Cable hdmi 10m/32.80ft no tiene un precio válido. El producto Cable hdmi 10m/32.80ft no tiene una procedencia válida.</t>
  </si>
  <si>
    <t>Cable hdmi 3m/9.84ft</t>
  </si>
  <si>
    <t>E2-HDSEM-M-03</t>
  </si>
  <si>
    <t>El producto Cable hdmi 3m/9.84ft no tiene un precio válido. El producto Cable hdmi 3m/9.84ft no tiene una procedencia válida.</t>
  </si>
  <si>
    <t>Cable hdmi 15m/49.21ft</t>
  </si>
  <si>
    <t>E2-HDSEM-M-15</t>
  </si>
  <si>
    <t>El producto Cable hdmi 15m/49.21ft no tiene un precio válido. El producto Cable hdmi 15m/49.21ft no tiene una procedencia válida.</t>
  </si>
  <si>
    <t>Cable utp blindado cat6</t>
  </si>
  <si>
    <t>24-4P-L6SH-BLK</t>
  </si>
  <si>
    <t>El producto Cable utp blindado cat6 no tiene una procedencia válida.</t>
  </si>
  <si>
    <t>RVSPK162WH</t>
  </si>
  <si>
    <t>El producto Cable para bocina no tiene una procedencia válida.</t>
  </si>
  <si>
    <t>RVSPK162BK</t>
  </si>
  <si>
    <t>Extensor de par trenzado de alta velocidad</t>
  </si>
  <si>
    <t>DL-USB2-C</t>
  </si>
  <si>
    <t>El producto Extensor de par trenzado de alta velocidad no tiene un precio válido. El producto Extensor de par trenzado de alta velocidad no tiene una procedencia válida.</t>
  </si>
  <si>
    <t>Codificador hdmi a través de ip</t>
  </si>
  <si>
    <t>IPEX5001</t>
  </si>
  <si>
    <t>El producto Codificador hdmi a través de ip no tiene un precio válido. El producto Codificador hdmi a través de ip no tiene una procedencia válida.</t>
  </si>
  <si>
    <t>Cable usb "a"1.8m/6ft</t>
  </si>
  <si>
    <t>E-USB3AA-06</t>
  </si>
  <si>
    <t>El producto Cable usb "a"1.8m/6ft no tiene un precio válido. El producto Cable usb "a"1.8m/6ft no tiene una procedencia válida.</t>
  </si>
  <si>
    <t>Cable usb "a" a "b" 1.8m/6ft</t>
  </si>
  <si>
    <t>E-USBAB-6</t>
  </si>
  <si>
    <t>El producto Cable usb "a" a "b" 1.8m/6ft no tiene un precio válido. El producto Cable usb "a" a "b" 1.8m/6ft no tiene una procedencia válida.</t>
  </si>
  <si>
    <t>PC6ABS007BK</t>
  </si>
  <si>
    <t>Cable hdmi 1.8m/6ft</t>
  </si>
  <si>
    <t>M2-HDSEM-M-06F</t>
  </si>
  <si>
    <t>El producto Cable hdmi 1.8m/6ft no tiene un precio válido. El producto Cable hdmi 1.8m/6ft no tiene una procedencia válida.</t>
  </si>
  <si>
    <t>Cable hdmi 3m/10ft</t>
  </si>
  <si>
    <t>M2-HDSEM-M-10F</t>
  </si>
  <si>
    <t>El producto Cable hdmi 3m/10ft no tiene un precio válido. El producto Cable hdmi 3m/10ft no tiene una procedencia válida.</t>
  </si>
  <si>
    <t>Cable hdmi 3.6m/12ft</t>
  </si>
  <si>
    <t>M2-HDSEM-M-12F</t>
  </si>
  <si>
    <t>El producto Cable hdmi 3.6m/12ft no tiene un precio válido. El producto Cable hdmi 3.6m/12ft no tiene una procedencia válida.</t>
  </si>
  <si>
    <t>Cable hdmi 4.5m/15ft</t>
  </si>
  <si>
    <t>M2-HDSEM-M-15F</t>
  </si>
  <si>
    <t>El producto Cable hdmi 4.5m/15ft no tiene un precio válido. El producto Cable hdmi 4.5m/15ft no tiene una procedencia válida.</t>
  </si>
  <si>
    <t>Cable hdmi 20m/65.61ft</t>
  </si>
  <si>
    <t>E2-HDSEM-M-20</t>
  </si>
  <si>
    <t>El producto Cable hdmi 20m/65.61ft no tiene un precio válido. El producto Cable hdmi 20m/65.61ft no tiene una procedencia válida.</t>
  </si>
  <si>
    <t>Cable hdmi 0.9m/3ft</t>
  </si>
  <si>
    <t>M2-HDSEM-M-03F</t>
  </si>
  <si>
    <t>El producto Cable hdmi 0.9m/3ft no tiene un precio válido. El producto Cable hdmi 0.9m/3ft no tiene una procedencia válida.</t>
  </si>
  <si>
    <t>12-2C-DB-BLK</t>
  </si>
  <si>
    <t>Cable hdmi 8m/26.24ft</t>
  </si>
  <si>
    <t>E2-HDSEM-M-08</t>
  </si>
  <si>
    <t>El producto Cable hdmi 8m/26.24ft no tiene un precio válido. El producto Cable hdmi 8m/26.24ft no tiene una procedencia válida.</t>
  </si>
  <si>
    <t>Cable coaxial rg6</t>
  </si>
  <si>
    <t>VSD2001-0</t>
  </si>
  <si>
    <t>El producto Cable coaxial rg6 no tiene una procedencia válida.</t>
  </si>
  <si>
    <t>100 003B</t>
  </si>
  <si>
    <t>Cable de audio</t>
  </si>
  <si>
    <t>16-2C-P-BLK</t>
  </si>
  <si>
    <t>El producto Cable de audio no tiene un precio válido. El producto Cable de audio no tiene una procedencia válida.</t>
  </si>
  <si>
    <t>18-CMP-VID-COAX</t>
  </si>
  <si>
    <t>18-CMR-SD-BLK</t>
  </si>
  <si>
    <t>Cable utp cat5e</t>
  </si>
  <si>
    <t>24-4P-L5-EN-WHT</t>
  </si>
  <si>
    <t>El producto Cable utp cat5e no tiene un precio válido. El producto Cable utp cat5e no tiene una procedencia válida.</t>
  </si>
  <si>
    <t>Cable hdmi 12m/39.37ft</t>
  </si>
  <si>
    <t>E2-HDSEM-M-12</t>
  </si>
  <si>
    <t>El producto Cable hdmi 12m/39.37ft no tiene un precio válido. El producto Cable hdmi 12m/39.37ft no tiene una procedencia válida.</t>
  </si>
  <si>
    <t>Conector rj45 cat7 blindado</t>
  </si>
  <si>
    <t>OCCSFP6A</t>
  </si>
  <si>
    <t>El producto Conector rj45 cat7 blindado no tiene un precio válido. El producto Conector rj45 cat7 blindado no tiene una procedencia válida.</t>
  </si>
  <si>
    <t>Cable usb "a" 0.9m/3ft</t>
  </si>
  <si>
    <t>E-USBAA-3</t>
  </si>
  <si>
    <t>El producto Cable usb "a" 0.9m/3ft no tiene un precio válido. El producto Cable usb "a" 0.9m/3ft no tiene una procedencia válida.</t>
  </si>
  <si>
    <t>Placa hdmi 1g</t>
  </si>
  <si>
    <t>PC-G1790-E-P-B</t>
  </si>
  <si>
    <t>El producto Placa hdmi 1g no tiene un precio válido. El producto Placa hdmi 1g no tiene una procedencia válida.</t>
  </si>
  <si>
    <t>PC-G1960-E-P-W</t>
  </si>
  <si>
    <t>Patch cord cat6 10.5m/35ft</t>
  </si>
  <si>
    <t>PPC6BS035BL</t>
  </si>
  <si>
    <t>El producto Patch cord cat6 10.5m/35ft no tiene un precio válido. El producto Patch cord cat6 10.5m/35ft no tiene una procedencia válida.</t>
  </si>
  <si>
    <t>Patch cord cat6 15m/50ft</t>
  </si>
  <si>
    <t>PPC6BS050BL</t>
  </si>
  <si>
    <t>El producto Patch cord cat6 15m/50ft no tiene un precio válido. El producto Patch cord cat6 15m/50ft no tiene una procedencia válida.</t>
  </si>
  <si>
    <t>Patch cord cat6 22.8m/75ft</t>
  </si>
  <si>
    <t>PPC6BS075BL</t>
  </si>
  <si>
    <t>El producto Patch cord cat6 22.8m/75ft no tiene un precio válido. El producto Patch cord cat6 22.8m/75ft no tiene una procedencia válida.</t>
  </si>
  <si>
    <t>PPC6BS075GY</t>
  </si>
  <si>
    <t>Adaptadores de hdmi universal</t>
  </si>
  <si>
    <t>DL-AR</t>
  </si>
  <si>
    <t>El producto Adaptadores de hdmi universal no tiene un precio válido. El producto Adaptadores de hdmi universal no tiene una procedencia válida.</t>
  </si>
  <si>
    <t>DL-AR9290</t>
  </si>
  <si>
    <t>Cable hibrido 1.8 m (6ft)</t>
  </si>
  <si>
    <t>E-HDVAM-M-06</t>
  </si>
  <si>
    <t>El producto Cable hibrido 1.8 m (6ft) no tiene un precio válido. El producto Cable hibrido 1.8 m (6ft) no tiene una procedencia válida.</t>
  </si>
  <si>
    <t>Cable hibrido 10ft / 3m</t>
  </si>
  <si>
    <t>E-HDVAM-M-10</t>
  </si>
  <si>
    <t>El producto Cable hibrido 10ft / 3m no tiene un precio válido. El producto Cable hibrido 10ft / 3m no tiene una procedencia válida.</t>
  </si>
  <si>
    <t>Cable hibrido 4.5 m / 15ft</t>
  </si>
  <si>
    <t>E-HDVAM-M-15</t>
  </si>
  <si>
    <t>El producto Cable hibrido 4.5 m / 15ft no tiene un precio válido. El producto Cable hibrido 4.5 m / 15ft no tiene una procedencia válida.</t>
  </si>
  <si>
    <t>Cable de vga y audio 3.6 m / 11m</t>
  </si>
  <si>
    <t>E-MVAM-M-12</t>
  </si>
  <si>
    <t>El producto Cable de vga y audio 3.6 m / 11m no tiene un precio válido. El producto Cable de vga y audio 3.6 m / 11m no tiene una procedencia válida.</t>
  </si>
  <si>
    <t>Cable de vga y audio 1.8 m / 6ft</t>
  </si>
  <si>
    <t>E-MVAM-M-6</t>
  </si>
  <si>
    <t>El producto Cable de vga y audio 1.8 m / 6ft no tiene un precio válido. El producto Cable de vga y audio 1.8 m / 6ft no tiene una procedencia válida.</t>
  </si>
  <si>
    <t>Cable hibrido 1.8 m / 6ft</t>
  </si>
  <si>
    <t>E-MVGAANM-M-6</t>
  </si>
  <si>
    <t>El producto Cable hibrido 1.8 m / 6ft no tiene un precio válido. El producto Cable hibrido 1.8 m / 6ft no tiene una procedencia válida.</t>
  </si>
  <si>
    <t>Cable vga de 7.6 m / 25ft</t>
  </si>
  <si>
    <t>E-MVGAM-M-25</t>
  </si>
  <si>
    <t>El producto Cable vga de 7.6 m / 25ft no tiene un precio válido. El producto Cable vga de 7.6 m / 25ft no tiene una procedencia válida.</t>
  </si>
  <si>
    <t>Cable usb "a" a "b" 4.5m /15ft</t>
  </si>
  <si>
    <t>E-USB3AB-15</t>
  </si>
  <si>
    <t>El producto Cable usb "a" a "b" 4.5m /15ft no tiene un precio válido. El producto Cable usb "a" a "b" 4.5m /15ft no tiene una procedencia válida.</t>
  </si>
  <si>
    <t>Cable hdmi 5m/16ft</t>
  </si>
  <si>
    <t>E2-HDSEM-M-05</t>
  </si>
  <si>
    <t>El producto Cable hdmi 5m/16ft no tiene un precio válido. El producto Cable hdmi 5m/16ft no tiene una procedencia válida.</t>
  </si>
  <si>
    <t>Tarjeta de entrada hdmi</t>
  </si>
  <si>
    <t>FLX-HI4A</t>
  </si>
  <si>
    <t>El producto Tarjeta de entrada hdmi no tiene un precio válido. El producto Tarjeta de entrada hdmi no tiene una procedencia válida.</t>
  </si>
  <si>
    <t>RG6-CM-WHT</t>
  </si>
  <si>
    <t>El producto Cable coaxial rg6 no tiene un precio válido. El producto Cable coaxial rg6 no tiene una procedencia válida.</t>
  </si>
  <si>
    <t>Conector rj45 cat6 blindado</t>
  </si>
  <si>
    <t>RJ45-STP-L6</t>
  </si>
  <si>
    <t>El producto Conector rj45 cat6 blindado no tiene un precio válido. El producto Conector rj45 cat6 blindado no tiene una procedencia válida.</t>
  </si>
  <si>
    <t>Concentrador de conexión multiformato</t>
  </si>
  <si>
    <t>BYOD-HUB-UT</t>
  </si>
  <si>
    <t>El producto Concentrador de conexión multiformato no tiene un precio válido. El producto Concentrador de conexión multiformato no tiene una procedencia válida.</t>
  </si>
  <si>
    <t>Conector jack 3.5</t>
  </si>
  <si>
    <t>ISK-35S-WH</t>
  </si>
  <si>
    <t>El producto Conector jack 3.5 no tiene un precio válido. El producto Conector jack 3.5 no tiene una procedencia válida.</t>
  </si>
  <si>
    <t>Cable coaxial rg59</t>
  </si>
  <si>
    <t>IF-SD-BLK-100M</t>
  </si>
  <si>
    <t>El producto Cable coaxial rg59 no tiene un precio válido. El producto Cable coaxial rg59 no tiene una procedencia válida.</t>
  </si>
  <si>
    <t>Cable hdmi 1m/3ft</t>
  </si>
  <si>
    <t>HDPMM03F</t>
  </si>
  <si>
    <t>El producto Cable hdmi 1m/3ft no tiene un precio válido. El producto Cable hdmi 1m/3ft no tiene una procedencia válida.</t>
  </si>
  <si>
    <t>HDPMM06F</t>
  </si>
  <si>
    <t>HDPMM10F</t>
  </si>
  <si>
    <t>HDPMM15F</t>
  </si>
  <si>
    <t>Placa de muro voz datos de 1 puerto 1 gang</t>
  </si>
  <si>
    <t>WP-N1-WH</t>
  </si>
  <si>
    <t>El producto Placa de muro voz datos de 1 puerto 1 gang no tiene un precio válido. El producto Placa de muro voz datos de 1 puerto 1 gang no tiene una procedencia válida.</t>
  </si>
  <si>
    <t>Matriz 32x32</t>
  </si>
  <si>
    <t>FLX-3232</t>
  </si>
  <si>
    <t>El producto Matriz 32x32 no tiene un precio válido. El producto Matriz 32x32 no tiene una procedencia válida.</t>
  </si>
  <si>
    <t>Patch cord cat6a 0.9m/3ft</t>
  </si>
  <si>
    <t>152G6S6003</t>
  </si>
  <si>
    <t>El producto Patch cord cat6a 0.9m/3ft no tiene un precio válido. El producto Patch cord cat6a 0.9m/3ft no tiene una procedencia válida.</t>
  </si>
  <si>
    <t>Patch cord cat6a 4.5m/15ft</t>
  </si>
  <si>
    <t>152G6S6015</t>
  </si>
  <si>
    <t>El producto Patch cord cat6a 4.5m/15ft no tiene un precio válido. El producto Patch cord cat6a 4.5m/15ft no tiene una procedencia válida.</t>
  </si>
  <si>
    <t>Cable para micrófono 9.99m/32.8ft</t>
  </si>
  <si>
    <t>AS2XLR-10M</t>
  </si>
  <si>
    <t>El producto Cable para micrófono 9.99m/32.8ft no tiene un precio válido. El producto Cable para micrófono 9.99m/32.8ft no tiene una procedencia válida.</t>
  </si>
  <si>
    <t>Conector rj45 cat5a blindado</t>
  </si>
  <si>
    <t>El producto Conector rj45 cat5a blindado no tiene un precio válido. El producto Conector rj45 cat5a blindado no tiene una procedencia válida.</t>
  </si>
  <si>
    <t>Cable de audio 3.5 mm de 6ft</t>
  </si>
  <si>
    <t>E-3.5SM-M-6</t>
  </si>
  <si>
    <t>El producto Cable de audio 3.5 mm de 6ft no tiene un precio válido. El producto Cable de audio 3.5 mm de 6ft no tiene una procedencia válida.</t>
  </si>
  <si>
    <t>Rack panel kit para digiip ipex5000</t>
  </si>
  <si>
    <t>DL-RPIP5000</t>
  </si>
  <si>
    <t>El producto Rack panel kit para digiip ipex5000 no tiene un precio válido. El producto Rack panel kit para digiip ipex5000 no tiene una procedencia válida.</t>
  </si>
  <si>
    <t>Montaje a rack de 6u para 10 digitalinx o digitalinxip</t>
  </si>
  <si>
    <t>DL-HDRKUNV6</t>
  </si>
  <si>
    <t>El producto Montaje a rack de 6u para 10 digitalinx o digitalinxip no tiene un precio válido. El producto Montaje a rack de 6u para 10 digitalinx o digitalinxip no tiene una procedencia válida.</t>
  </si>
  <si>
    <t>Montaje a rack de 1u para 2 digitalinx o digitalinxip</t>
  </si>
  <si>
    <t>DL-HDRKUNV1</t>
  </si>
  <si>
    <t>El producto Montaje a rack de 1u para 2 digitalinx o digitalinxip no tiene un precio válido. El producto Montaje a rack de 1u para 2 digitalinx o digitalinxip no tiene una procedencia válida.</t>
  </si>
  <si>
    <t>Cable displayport 4.5m/15ft</t>
  </si>
  <si>
    <t>E-DPM-M-15F</t>
  </si>
  <si>
    <t>El producto Cable displayport 4.5m/15ft no tiene un precio válido. El producto Cable displayport 4.5m/15ft no tiene una procedencia válida.</t>
  </si>
  <si>
    <t>Cable usb "c" 1.82m/6ft</t>
  </si>
  <si>
    <t>U420-006-5A</t>
  </si>
  <si>
    <t>El producto Cable usb "c" 1.82m/6ft no tiene un precio válido. El producto Cable usb "c" 1.82m/6ft no tiene una procedencia válida.</t>
  </si>
  <si>
    <t>Cable displayport 7.5m/25ft</t>
  </si>
  <si>
    <t>E-DPM-M-25F</t>
  </si>
  <si>
    <t>El producto Cable displayport 7.5m/25ft no tiene un precio válido. El producto Cable displayport 7.5m/25ft no tiene una procedencia válida.</t>
  </si>
  <si>
    <t>Micrófono omnidireccional</t>
  </si>
  <si>
    <t>DL-USB-360SPKMIC</t>
  </si>
  <si>
    <t>El producto Micrófono omnidireccional no tiene un precio válido. El producto Micrófono omnidireccional no tiene una procedencia válida.</t>
  </si>
  <si>
    <t>RVSPK142WH</t>
  </si>
  <si>
    <t>Cable utp cat6a</t>
  </si>
  <si>
    <t>24-4P-L6A-BLU</t>
  </si>
  <si>
    <t>El producto Cable utp cat6a no tiene una procedencia válida.</t>
  </si>
  <si>
    <t>Cable hdmi 1.5m/4.92ft</t>
  </si>
  <si>
    <t>E2-HDSEM-M-01.5</t>
  </si>
  <si>
    <t>El producto Cable hdmi 1.5m/4.92ft no tiene un precio válido. El producto Cable hdmi 1.5m/4.92ft no tiene una procedencia válida.</t>
  </si>
  <si>
    <t>Juego de extensión digitalinx hdmi hdbaset con control</t>
  </si>
  <si>
    <t>DL-HD70</t>
  </si>
  <si>
    <t>El producto Juego de extensión digitalinx hdmi hdbaset con control no tiene un precio válido. El producto Juego de extensión digitalinx hdmi hdbaset con control no tiene una procedencia válida.</t>
  </si>
  <si>
    <t>Cámara de videoconferencia</t>
  </si>
  <si>
    <t>DL-USB-PTZ20-W</t>
  </si>
  <si>
    <t>El producto Cámara de videoconferencia no tiene un precio válido. El producto Cámara de videoconferencia no tiene una procedencia válida.</t>
  </si>
  <si>
    <t>Cable coaxial</t>
  </si>
  <si>
    <t>23-MINI-SD-BLK</t>
  </si>
  <si>
    <t>El producto Cable coaxial no tiene un precio válido. El producto Cable coaxial no tiene una procedencia válida.</t>
  </si>
  <si>
    <t>Patch cord 1ft (.30m)</t>
  </si>
  <si>
    <t>PC6B001BK</t>
  </si>
  <si>
    <t>El producto Patch cord 1ft (.30m) no tiene un precio válido. El producto Patch cord 1ft (.30m) no tiene una procedencia válida.</t>
  </si>
  <si>
    <t>Hub de usb</t>
  </si>
  <si>
    <t>DL-4USB-HUBP</t>
  </si>
  <si>
    <t>El producto Hub de usb no tiene un precio válido. El producto Hub de usb no tiene una procedencia válida.</t>
  </si>
  <si>
    <t>Patch cord 3ft (.9m)</t>
  </si>
  <si>
    <t>PC6B003BK</t>
  </si>
  <si>
    <t>El producto Patch cord 3ft (.9m) no tiene un precio válido. El producto Patch cord 3ft (.9m) no tiene una procedencia válida.</t>
  </si>
  <si>
    <t>Patch cord 5ft (1.5m)</t>
  </si>
  <si>
    <t>PC6B005BK</t>
  </si>
  <si>
    <t>El producto Patch cord 5ft (1.5m) no tiene un precio válido. El producto Patch cord 5ft (1.5m) no tiene una procedencia válida.</t>
  </si>
  <si>
    <t>Hub usb 3.0 con alimentación de 4 puertos</t>
  </si>
  <si>
    <t>DL-4USB-PHUB</t>
  </si>
  <si>
    <t>El producto Hub usb 3.0 con alimentación de 4 puertos no tiene un precio válido. El producto Hub usb 3.0 con alimentación de 4 puertos no tiene una procedencia válida.</t>
  </si>
  <si>
    <t>18-2C-SH-GRY</t>
  </si>
  <si>
    <t>Cable utp blindado</t>
  </si>
  <si>
    <t>LLINX-HD</t>
  </si>
  <si>
    <t>El producto Cable utp blindado no tiene una procedencia válida.</t>
  </si>
  <si>
    <t>Conector rj45 cat 8</t>
  </si>
  <si>
    <t>OCCSFP8</t>
  </si>
  <si>
    <t>El producto Conector rj45 cat 8 no tiene un precio válido. El producto Conector rj45 cat 8 no tiene una procedencia válida.</t>
  </si>
  <si>
    <t>Cable utp blindado cat7</t>
  </si>
  <si>
    <t>24-4P-L7SH-BLU</t>
  </si>
  <si>
    <t>El producto Cable utp blindado cat7 no tiene una procedencia válida.</t>
  </si>
  <si>
    <t>Extensor de usb 3.1</t>
  </si>
  <si>
    <t>INT-USB3.1CX-PLUS</t>
  </si>
  <si>
    <t>El producto Extensor de usb 3.1 no tiene un precio válido. El producto Extensor de usb 3.1 no tiene una procedencia válida.</t>
  </si>
  <si>
    <t>Extender de hdmi( transmisor)</t>
  </si>
  <si>
    <t>INT-HDX100-TX</t>
  </si>
  <si>
    <t>El producto Extender de hdmi( transmisor) no tiene un precio válido. El producto Extender de hdmi( transmisor) no tiene una procedencia válida.</t>
  </si>
  <si>
    <t>Switch para conferencias</t>
  </si>
  <si>
    <t>DL-SCU33-SW</t>
  </si>
  <si>
    <t>El producto Switch para conferencias no tiene un precio válido. El producto Switch para conferencias no tiene una procedencia válida.</t>
  </si>
  <si>
    <t>RG59-CCTV-CM-BLK</t>
  </si>
  <si>
    <t>Cable de audio y control</t>
  </si>
  <si>
    <t>16-2C-PSH-WHT</t>
  </si>
  <si>
    <t>El producto Cable de audio y control no tiene un precio válido. El producto Cable de audio y control no tiene una procedencia válida.</t>
  </si>
  <si>
    <t>Licencia de control para 1-100 puntos finales</t>
  </si>
  <si>
    <t>AGR-IPEX100-CT</t>
  </si>
  <si>
    <t>El producto Licencia de control para 1-100 puntos finales no tiene un precio válido. El producto Licencia de control para 1-100 puntos finales no tiene una procedencia válida.</t>
  </si>
  <si>
    <t>Switcher 8x8</t>
  </si>
  <si>
    <t>DL-HDM88A-H2</t>
  </si>
  <si>
    <t>El producto Switcher 8x8 no tiene una procedencia válida.</t>
  </si>
  <si>
    <t>Codificador hdmi y vga a través de ip</t>
  </si>
  <si>
    <t>IPEX5001-WP-W</t>
  </si>
  <si>
    <t>El producto Codificador hdmi y vga a través de ip no tiene un precio válido. El producto Codificador hdmi y vga a través de ip no tiene una procedencia válida.</t>
  </si>
  <si>
    <t>Receptor hdbaset 70m</t>
  </si>
  <si>
    <t>DL-HD70RX</t>
  </si>
  <si>
    <t>El producto Receptor hdbaset 70m no tiene un precio válido. El producto Receptor hdbaset 70m no tiene una procedencia válida.</t>
  </si>
  <si>
    <t>Patch cord 7ft (2.1m)</t>
  </si>
  <si>
    <t>PC6B007BK</t>
  </si>
  <si>
    <t>El producto Patch cord 7ft (2.1m) no tiene un precio válido. El producto Patch cord 7ft (2.1m) no tiene una procedencia válida.</t>
  </si>
  <si>
    <t>Patch cord 15ft (4.5m)</t>
  </si>
  <si>
    <t>PC6B015BK</t>
  </si>
  <si>
    <t>El producto Patch cord 15ft (4.5m) no tiene un precio válido. El producto Patch cord 15ft (4.5m) no tiene una procedencia válida.</t>
  </si>
  <si>
    <t>Patch cord 10ft (3m)</t>
  </si>
  <si>
    <t>PC6B010BK</t>
  </si>
  <si>
    <t>El producto Patch cord 10ft (3m) no tiene un precio válido. El producto Patch cord 10ft (3m) no tiene una procedencia válida.</t>
  </si>
  <si>
    <t>Cable utp cat6</t>
  </si>
  <si>
    <t>24-4P-L6-EN-YEL</t>
  </si>
  <si>
    <t>El producto Cable utp cat6 no tiene un precio válido. El producto Cable utp cat6 no tiene una procedencia válida.</t>
  </si>
  <si>
    <t>Extender de usb</t>
  </si>
  <si>
    <t>DL-1UC1A-WPKT-W</t>
  </si>
  <si>
    <t>El producto Extender de usb no tiene un precio válido. El producto Extender de usb no tiene una procedencia válida.</t>
  </si>
  <si>
    <t>Extensor hdmi</t>
  </si>
  <si>
    <t>DL-HD70LS-H2</t>
  </si>
  <si>
    <t>El producto Extensor hdmi no tiene un precio válido. El producto Extensor hdmi no tiene una procedencia válida.</t>
  </si>
  <si>
    <t>Fuente de alimentacion</t>
  </si>
  <si>
    <t>DL-PSU8</t>
  </si>
  <si>
    <t>El producto Fuente de alimentacion no tiene un precio válido. El producto Fuente de alimentacion no tiene una procedencia válida.</t>
  </si>
  <si>
    <t>Receptor de placa</t>
  </si>
  <si>
    <t>INT-HDX100-RXWP</t>
  </si>
  <si>
    <t>El producto Receptor de placa no tiene un precio válido. El producto Receptor de placa no tiene una procedencia válida.</t>
  </si>
  <si>
    <t>Hub usb 3.0 de 4 puertos</t>
  </si>
  <si>
    <t>DL-N5USB-PHUB</t>
  </si>
  <si>
    <t>El producto Hub usb 3.0 de 4 puertos no tiene un precio válido. El producto Hub usb 3.0 de 4 puertos no tiene una procedencia válida.</t>
  </si>
  <si>
    <t>Cable hdmi de 6m/20ft</t>
  </si>
  <si>
    <t>HDPMM20F</t>
  </si>
  <si>
    <t>El producto Cable hdmi de 6m/20ft no tiene un precio válido. El producto Cable hdmi de 6m/20ft no tiene una procedencia válida.</t>
  </si>
  <si>
    <t>Cable hdmi de 7.3m/24ft</t>
  </si>
  <si>
    <t>HDPMM24F</t>
  </si>
  <si>
    <t>El producto Cable hdmi de 7.3m/24ft no tiene un precio válido. El producto Cable hdmi de 7.3m/24ft no tiene una procedencia válida.</t>
  </si>
  <si>
    <t>Extender de hdmi</t>
  </si>
  <si>
    <t>DL-HDE100-H2</t>
  </si>
  <si>
    <t>El producto Extender de hdmi no tiene un precio válido. El producto Extender de hdmi no tiene una procedencia válida.</t>
  </si>
  <si>
    <t>DL-WFH-CAM120</t>
  </si>
  <si>
    <t>Extensor de hdmi</t>
  </si>
  <si>
    <t>DL-1H1A1U-WPKT-W</t>
  </si>
  <si>
    <t>El producto Extensor de hdmi no tiene un precio válido. El producto Extensor de hdmi no tiene una procedencia válida.</t>
  </si>
  <si>
    <t>DL-USB-PTZ10-B</t>
  </si>
  <si>
    <t>Cable de usb a a c 1m (3ft)</t>
  </si>
  <si>
    <t>E-USB3.1AC-1M</t>
  </si>
  <si>
    <t>El producto Cable de usb a a c 1m (3ft) no tiene un precio válido. El producto Cable de usb a a c 1m (3ft) no tiene una procedencia válida.</t>
  </si>
  <si>
    <t>Hub 7 puertos usb 3.0</t>
  </si>
  <si>
    <t>DL-7USB-PHUB</t>
  </si>
  <si>
    <t>El producto Hub 7 puertos usb 3.0 no tiene un precio válido. El producto Hub 7 puertos usb 3.0 no tiene una procedencia válida.</t>
  </si>
  <si>
    <t>Codificador av/ip</t>
  </si>
  <si>
    <t>IPEX2001</t>
  </si>
  <si>
    <t>El producto Codificador av/ip no tiene un precio válido. El producto Codificador av/ip no tiene una procedencia válida.</t>
  </si>
  <si>
    <t>Cable hdmi de 5m</t>
  </si>
  <si>
    <t>HALO-HC05M</t>
  </si>
  <si>
    <t>El producto Cable hdmi de 5m no tiene un precio válido. El producto Cable hdmi de 5m no tiene una procedencia válida.</t>
  </si>
  <si>
    <t>Cable hdmi 20m/65ft</t>
  </si>
  <si>
    <t>HALO-HC20M</t>
  </si>
  <si>
    <t>El producto Cable hdmi 20m/65ft no tiene un precio válido. El producto Cable hdmi 20m/65ft no tiene una procedencia válida.</t>
  </si>
  <si>
    <t>Anillo adaptador de seguridad</t>
  </si>
  <si>
    <t>DL-AR10004</t>
  </si>
  <si>
    <t>El producto Anillo adaptador de seguridad no tiene un precio válido. El producto Anillo adaptador de seguridad no tiene una procedencia válida.</t>
  </si>
  <si>
    <t>Tarjeta de entrada hdbaset</t>
  </si>
  <si>
    <t>FLX-BI4</t>
  </si>
  <si>
    <t>El producto Tarjeta de entrada hdbaset no tiene un precio válido. El producto Tarjeta de entrada hdbaset no tiene una procedencia válida.</t>
  </si>
  <si>
    <t>Tarjeta de 4 salida hdmi</t>
  </si>
  <si>
    <t>FLX-HO4A</t>
  </si>
  <si>
    <t>El producto Tarjeta de 4 salida hdmi no tiene una procedencia válida.</t>
  </si>
  <si>
    <t>DL-1H1A-WPKT-W</t>
  </si>
  <si>
    <t>Cable hdmi 4m/13.2ft</t>
  </si>
  <si>
    <t>E2-HDSEM-M-04</t>
  </si>
  <si>
    <t>El producto Cable hdmi 4m/13.2ft no tiene un precio válido. El producto Cable hdmi 4m/13.2ft no tiene una procedencia válida.</t>
  </si>
  <si>
    <t>24-4P-P-L6ANS-BLU</t>
  </si>
  <si>
    <t>Licencia de software</t>
  </si>
  <si>
    <t>IPEXAR-5000-100CT</t>
  </si>
  <si>
    <t>El producto Licencia de software no tiene un precio válido. El producto Licencia de software no tiene una procedencia válida.</t>
  </si>
  <si>
    <t>IPEXAR-5000-50CT</t>
  </si>
  <si>
    <t>Placa hembra hdmi</t>
  </si>
  <si>
    <t>PC-G1790-E-P-C</t>
  </si>
  <si>
    <t>El producto Placa hembra hdmi no tiene un precio válido. El producto Placa hembra hdmi no tiene una procedencia válida.</t>
  </si>
  <si>
    <t>Cable de hdmi de 2m</t>
  </si>
  <si>
    <t>HALO-HC02M</t>
  </si>
  <si>
    <t>El producto Cable de hdmi de 2m no tiene un precio válido. El producto Cable de hdmi de 2m no tiene una procedencia válida.</t>
  </si>
  <si>
    <t>Amplificador de distribución</t>
  </si>
  <si>
    <t>DL-HD28A-H2</t>
  </si>
  <si>
    <t>El producto Amplificador de distribución no tiene un precio válido. El producto Amplificador de distribución no tiene una procedencia válida.</t>
  </si>
  <si>
    <t>DL-AR3946</t>
  </si>
  <si>
    <t>Cable hdmi de 3m (9.84ft)</t>
  </si>
  <si>
    <t>HALO-HC03M</t>
  </si>
  <si>
    <t>El producto Cable hdmi de 3m (9.84ft) no tiene un precio válido. El producto Cable hdmi de 3m (9.84ft) no tiene una procedencia válida.</t>
  </si>
  <si>
    <t>Cable de hdmi 1m</t>
  </si>
  <si>
    <t>HALO-HC01M</t>
  </si>
  <si>
    <t>El producto Cable de hdmi 1m no tiene un precio válido. El producto Cable de hdmi 1m no tiene una procedencia válida.</t>
  </si>
  <si>
    <t>Cable hdmi de 6m/3.28ft</t>
  </si>
  <si>
    <t>HALO-HC06M</t>
  </si>
  <si>
    <t>El producto Cable hdmi de 6m/3.28ft no tiene un precio válido. El producto Cable hdmi de 6m/3.28ft no tiene una procedencia válida.</t>
  </si>
  <si>
    <t>Cable hdmi de 8m</t>
  </si>
  <si>
    <t>HALO-HC08M</t>
  </si>
  <si>
    <t>El producto Cable hdmi de 8m no tiene un precio válido. El producto Cable hdmi de 8m no tiene una procedencia válida.</t>
  </si>
  <si>
    <t>Cable de hdmi de 10m</t>
  </si>
  <si>
    <t>HALO-HC10M</t>
  </si>
  <si>
    <t>El producto Cable de hdmi de 10m no tiene un precio válido. El producto Cable de hdmi de 10m no tiene una procedencia válida.</t>
  </si>
  <si>
    <t>Cable hdmi de 12m</t>
  </si>
  <si>
    <t>HALO-HC12M</t>
  </si>
  <si>
    <t>El producto Cable hdmi de 12m no tiene un precio válido. El producto Cable hdmi de 12m no tiene una procedencia válida.</t>
  </si>
  <si>
    <t>Cable hdmi de 15m</t>
  </si>
  <si>
    <t>HALO-HC15M</t>
  </si>
  <si>
    <t>El producto Cable hdmi de 15m no tiene un precio válido. El producto Cable hdmi de 15m no tiene una procedencia válida.</t>
  </si>
  <si>
    <t>Cable hdmi 2m</t>
  </si>
  <si>
    <t>COMET-H02M</t>
  </si>
  <si>
    <t>El producto Cable hdmi 2m no tiene un precio válido. El producto Cable hdmi 2m no tiene una procedencia válida.</t>
  </si>
  <si>
    <t>RG6-CM-BLK</t>
  </si>
  <si>
    <t>Hub de 8 puertos</t>
  </si>
  <si>
    <t>8N1USB-HUB</t>
  </si>
  <si>
    <t>El producto Hub de 8 puertos no tiene un precio válido. El producto Hub de 8 puertos no tiene una procedencia válida.</t>
  </si>
  <si>
    <t>Cable utp cat 6</t>
  </si>
  <si>
    <t>RVLNRC6WT</t>
  </si>
  <si>
    <t>El producto Cable utp cat 6 no tiene un precio válido. El producto Cable utp cat 6 no tiene una procedencia válida.</t>
  </si>
  <si>
    <t>Conmutador de matriz 4x4 hdmi 2.0</t>
  </si>
  <si>
    <t>DL-44E-H2-KIT</t>
  </si>
  <si>
    <t>El producto Conmutador de matriz 4x4 hdmi 2.0 no tiene un precio válido. El producto Conmutador de matriz 4x4 hdmi 2.0 no tiene una procedencia válida.</t>
  </si>
  <si>
    <t>Cable hdmi de 23m</t>
  </si>
  <si>
    <t>HALO-HCP23M</t>
  </si>
  <si>
    <t>El producto Cable hdmi de 23m no tiene un precio válido. El producto Cable hdmi de 23m no tiene una procedencia válida.</t>
  </si>
  <si>
    <t>Montaje de cámara ptz de la serie teamup+</t>
  </si>
  <si>
    <t>DL-PTZBRKT-CEILING</t>
  </si>
  <si>
    <t>El producto Montaje de cámara ptz de la serie teamup+ no tiene un precio válido. El producto Montaje de cámara ptz de la serie teamup+ no tiene una procedencia válida.</t>
  </si>
  <si>
    <t>Anillo adaptador av</t>
  </si>
  <si>
    <t>DL-ARDA</t>
  </si>
  <si>
    <t>El producto Anillo adaptador av no tiene un precio válido. El producto Anillo adaptador av no tiene una procedencia válida.</t>
  </si>
  <si>
    <t>Cable hdmi de 1m</t>
  </si>
  <si>
    <t>COMET-H01M</t>
  </si>
  <si>
    <t>El producto Cable hdmi de 1m no tiene un precio válido. El producto Cable hdmi de 1m no tiene una procedencia válida.</t>
  </si>
  <si>
    <t>Extensor digitalinx hdmi 2.0</t>
  </si>
  <si>
    <t>DL-UHDILC</t>
  </si>
  <si>
    <t>El producto Extensor digitalinx hdmi 2.0 no tiene un precio válido. El producto Extensor digitalinx hdmi 2.0 no tiene una procedencia válida.</t>
  </si>
</sst>
</file>

<file path=xl/styles.xml><?xml version="1.0" encoding="utf-8"?>
<styleSheet xmlns="http://schemas.openxmlformats.org/spreadsheetml/2006/main" xml:space="preserve">
  <numFmts count="0"/>
  <fonts count="1">
    <font>
      <b val="0"/>
      <i val="0"/>
      <strike val="0"/>
      <u val="none"/>
      <sz val="11"/>
      <color rgb="FF000000"/>
      <name val="Calibri"/>
    </font>
  </fonts>
  <fills count="2">
    <fill>
      <patternFill patternType="none"/>
    </fill>
    <fill>
      <patternFill patternType="gray125"/>
    </fill>
  </fills>
  <borders count="1">
    <border/>
  </borders>
  <cellStyleXfs count="1">
    <xf numFmtId="0" fontId="0" fillId="0" borderId="0"/>
  </cellStyleXfs>
  <cellXfs count="2">
    <xf xfId="0" fontId="0" numFmtId="0" fillId="0" borderId="0" applyFont="0" applyNumberFormat="0" applyFill="0" applyBorder="0" applyAlignment="0">
      <alignment vertical="bottom" textRotation="0" wrapText="false" shrinkToFit="false"/>
    </xf>
    <xf xfId="0" fontId="0" numFmtId="0" fillId="0" borderId="0" applyFont="0" applyNumberFormat="0" applyFill="0"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Q191"/>
  <sheetViews>
    <sheetView tabSelected="1" workbookViewId="0" showGridLines="true" showRowColHeaders="1">
      <selection activeCell="Q1" sqref="Q1"/>
    </sheetView>
  </sheetViews>
  <sheetFormatPr defaultRowHeight="14.4" outlineLevelRow="0" outlineLevelCol="0"/>
  <cols>
    <col min="1" max="1" width="10" customWidth="true" style="0"/>
    <col min="2" max="2" width="25" customWidth="true" style="0"/>
    <col min="3" max="3" width="40" customWidth="true" style="0"/>
    <col min="4" max="4" width="20" customWidth="true" style="0"/>
    <col min="5" max="5" width="20" customWidth="true" style="0"/>
    <col min="6" max="6" width="20" customWidth="true" style="0"/>
    <col min="7" max="7" width="20" customWidth="true" style="0"/>
    <col min="8" max="8" width="15" customWidth="true" style="0"/>
    <col min="9" max="9" width="20" customWidth="true" style="0"/>
    <col min="10" max="10" width="15" customWidth="true" style="0"/>
    <col min="11" max="11" width="20" customWidth="true" style="0"/>
    <col min="12" max="12" width="20" customWidth="true" style="0"/>
    <col min="13" max="13" width="15" customWidth="true" style="0"/>
    <col min="14" max="14" width="20" customWidth="true" style="0"/>
    <col min="15" max="15" width="20" customWidth="true" style="0"/>
    <col min="16" max="16" width="10" customWidth="true" style="0"/>
    <col min="17" max="17" width="20" customWidth="true" style="0"/>
  </cols>
  <sheetData>
    <row r="1" spans="1:17">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row>
    <row r="2" spans="1:17">
      <c r="A2">
        <v>108</v>
      </c>
      <c r="B2" t="s">
        <v>17</v>
      </c>
      <c r="C2" t="s">
        <v>18</v>
      </c>
      <c r="D2" t="s">
        <v>19</v>
      </c>
      <c r="E2">
        <v>11108080034</v>
      </c>
      <c r="F2" t="s">
        <v>20</v>
      </c>
      <c r="G2">
        <v>11108080034</v>
      </c>
      <c r="H2" t="s">
        <v>21</v>
      </c>
      <c r="I2"/>
      <c r="J2" t="str">
        <f>VLOOKUP(G2,'[1]Price List'!$A$9:$I$12348,8,FALSE)</f>
        <v>0</v>
      </c>
      <c r="K2">
        <v>0</v>
      </c>
      <c r="L2">
        <v>0</v>
      </c>
      <c r="M2">
        <v>0</v>
      </c>
      <c r="N2" t="s">
        <v>22</v>
      </c>
      <c r="O2" t="s">
        <v>23</v>
      </c>
      <c r="P2">
        <v>1</v>
      </c>
      <c r="Q2" t="s">
        <v>24</v>
      </c>
    </row>
    <row r="3" spans="1:17">
      <c r="A3">
        <v>109</v>
      </c>
      <c r="B3" t="s">
        <v>17</v>
      </c>
      <c r="C3" t="s">
        <v>25</v>
      </c>
      <c r="D3" t="s">
        <v>19</v>
      </c>
      <c r="E3" t="s">
        <v>26</v>
      </c>
      <c r="F3" t="s">
        <v>20</v>
      </c>
      <c r="G3" t="s">
        <v>26</v>
      </c>
      <c r="H3" t="s">
        <v>21</v>
      </c>
      <c r="J3">
        <v>0.43654426229508</v>
      </c>
      <c r="K3">
        <v>0</v>
      </c>
      <c r="L3">
        <v>0</v>
      </c>
      <c r="M3">
        <v>0</v>
      </c>
      <c r="N3" t="s">
        <v>22</v>
      </c>
      <c r="O3" t="s">
        <v>23</v>
      </c>
      <c r="P3">
        <v>1</v>
      </c>
      <c r="Q3" t="s">
        <v>27</v>
      </c>
    </row>
    <row r="4" spans="1:17">
      <c r="A4">
        <v>110</v>
      </c>
      <c r="B4" t="s">
        <v>17</v>
      </c>
      <c r="C4" t="s">
        <v>28</v>
      </c>
      <c r="D4" t="s">
        <v>19</v>
      </c>
      <c r="E4" t="s">
        <v>29</v>
      </c>
      <c r="F4" t="s">
        <v>20</v>
      </c>
      <c r="G4" t="s">
        <v>29</v>
      </c>
      <c r="H4" t="s">
        <v>21</v>
      </c>
      <c r="J4">
        <v>1.4661442622951</v>
      </c>
      <c r="K4">
        <v>0</v>
      </c>
      <c r="L4">
        <v>0</v>
      </c>
      <c r="M4">
        <v>0</v>
      </c>
      <c r="N4" t="s">
        <v>22</v>
      </c>
      <c r="O4" t="s">
        <v>23</v>
      </c>
      <c r="P4">
        <v>1</v>
      </c>
      <c r="Q4" t="s">
        <v>30</v>
      </c>
    </row>
    <row r="5" spans="1:17">
      <c r="A5">
        <v>111</v>
      </c>
      <c r="B5" t="s">
        <v>17</v>
      </c>
      <c r="C5" t="s">
        <v>31</v>
      </c>
      <c r="D5" t="s">
        <v>19</v>
      </c>
      <c r="E5" t="s">
        <v>32</v>
      </c>
      <c r="F5" t="s">
        <v>20</v>
      </c>
      <c r="G5" t="s">
        <v>32</v>
      </c>
      <c r="H5" t="s">
        <v>21</v>
      </c>
      <c r="J5">
        <v>0.94980983606557</v>
      </c>
      <c r="K5">
        <v>0</v>
      </c>
      <c r="L5">
        <v>0</v>
      </c>
      <c r="M5">
        <v>0</v>
      </c>
      <c r="N5" t="s">
        <v>22</v>
      </c>
      <c r="O5" t="s">
        <v>23</v>
      </c>
      <c r="P5">
        <v>1</v>
      </c>
      <c r="Q5" t="s">
        <v>33</v>
      </c>
    </row>
    <row r="6" spans="1:17">
      <c r="A6">
        <v>113</v>
      </c>
      <c r="B6" t="s">
        <v>17</v>
      </c>
      <c r="C6" t="s">
        <v>34</v>
      </c>
      <c r="D6" t="s">
        <v>19</v>
      </c>
      <c r="E6" t="s">
        <v>35</v>
      </c>
      <c r="F6" t="s">
        <v>20</v>
      </c>
      <c r="G6" t="s">
        <v>35</v>
      </c>
      <c r="H6" t="s">
        <v>21</v>
      </c>
      <c r="J6">
        <v>2.4290350819672</v>
      </c>
      <c r="K6">
        <v>0</v>
      </c>
      <c r="L6">
        <v>0</v>
      </c>
      <c r="M6">
        <v>0</v>
      </c>
      <c r="N6" t="s">
        <v>22</v>
      </c>
      <c r="O6" t="s">
        <v>23</v>
      </c>
      <c r="P6">
        <v>1</v>
      </c>
      <c r="Q6" t="s">
        <v>36</v>
      </c>
    </row>
    <row r="7" spans="1:17">
      <c r="A7">
        <v>115</v>
      </c>
      <c r="B7" t="s">
        <v>17</v>
      </c>
      <c r="C7" t="s">
        <v>37</v>
      </c>
      <c r="D7" t="s">
        <v>19</v>
      </c>
      <c r="E7" t="s">
        <v>38</v>
      </c>
      <c r="F7" t="s">
        <v>20</v>
      </c>
      <c r="G7" t="s">
        <v>38</v>
      </c>
      <c r="H7" t="s">
        <v>21</v>
      </c>
      <c r="J7">
        <v>1.8225147540984</v>
      </c>
      <c r="K7">
        <v>0</v>
      </c>
      <c r="L7">
        <v>0</v>
      </c>
      <c r="M7">
        <v>0</v>
      </c>
      <c r="N7" t="s">
        <v>22</v>
      </c>
      <c r="O7" t="s">
        <v>23</v>
      </c>
      <c r="P7">
        <v>1</v>
      </c>
      <c r="Q7" t="s">
        <v>39</v>
      </c>
    </row>
    <row r="8" spans="1:17">
      <c r="A8">
        <v>116</v>
      </c>
      <c r="B8" t="s">
        <v>17</v>
      </c>
      <c r="C8" t="s">
        <v>40</v>
      </c>
      <c r="D8" t="s">
        <v>19</v>
      </c>
      <c r="E8" t="s">
        <v>41</v>
      </c>
      <c r="F8" t="s">
        <v>20</v>
      </c>
      <c r="G8" t="s">
        <v>41</v>
      </c>
      <c r="H8" t="s">
        <v>21</v>
      </c>
      <c r="J8" t="str">
        <f>VLOOKUP(G8,'[1]Price List'!$A$9:$I$12348,8,FALSE)</f>
        <v>0</v>
      </c>
      <c r="K8">
        <v>0</v>
      </c>
      <c r="L8">
        <v>0</v>
      </c>
      <c r="M8">
        <v>0</v>
      </c>
      <c r="N8" t="s">
        <v>22</v>
      </c>
      <c r="O8" t="s">
        <v>23</v>
      </c>
      <c r="P8">
        <v>1</v>
      </c>
      <c r="Q8" t="s">
        <v>42</v>
      </c>
    </row>
    <row r="9" spans="1:17">
      <c r="A9">
        <v>117</v>
      </c>
      <c r="B9" t="s">
        <v>17</v>
      </c>
      <c r="C9" t="s">
        <v>43</v>
      </c>
      <c r="D9" t="s">
        <v>19</v>
      </c>
      <c r="E9" t="s">
        <v>44</v>
      </c>
      <c r="F9" t="s">
        <v>20</v>
      </c>
      <c r="G9" t="s">
        <v>44</v>
      </c>
      <c r="H9" t="s">
        <v>21</v>
      </c>
      <c r="J9" t="str">
        <f>VLOOKUP(G9,'[1]Price List'!$A$9:$I$12348,8,FALSE)</f>
        <v>0</v>
      </c>
      <c r="K9">
        <v>0</v>
      </c>
      <c r="L9">
        <v>0</v>
      </c>
      <c r="M9">
        <v>0</v>
      </c>
      <c r="N9" t="s">
        <v>22</v>
      </c>
      <c r="O9" t="s">
        <v>23</v>
      </c>
      <c r="P9">
        <v>1</v>
      </c>
      <c r="Q9" t="s">
        <v>45</v>
      </c>
    </row>
    <row r="10" spans="1:17">
      <c r="A10">
        <v>118</v>
      </c>
      <c r="B10" t="s">
        <v>17</v>
      </c>
      <c r="C10" t="s">
        <v>46</v>
      </c>
      <c r="D10" t="s">
        <v>19</v>
      </c>
      <c r="E10" t="s">
        <v>47</v>
      </c>
      <c r="F10" t="s">
        <v>20</v>
      </c>
      <c r="G10" t="s">
        <v>47</v>
      </c>
      <c r="H10" t="s">
        <v>21</v>
      </c>
      <c r="J10" t="str">
        <f>VLOOKUP(G10,'[1]Price List'!$A$9:$I$12348,8,FALSE)</f>
        <v>0</v>
      </c>
      <c r="K10">
        <v>0</v>
      </c>
      <c r="L10">
        <v>0</v>
      </c>
      <c r="M10">
        <v>0</v>
      </c>
      <c r="N10" t="s">
        <v>22</v>
      </c>
      <c r="O10" t="s">
        <v>23</v>
      </c>
      <c r="P10">
        <v>1</v>
      </c>
      <c r="Q10" t="s">
        <v>48</v>
      </c>
    </row>
    <row r="11" spans="1:17">
      <c r="A11">
        <v>119</v>
      </c>
      <c r="B11" t="s">
        <v>17</v>
      </c>
      <c r="C11" t="s">
        <v>49</v>
      </c>
      <c r="D11" t="s">
        <v>19</v>
      </c>
      <c r="E11" t="s">
        <v>50</v>
      </c>
      <c r="F11" t="s">
        <v>20</v>
      </c>
      <c r="G11" t="s">
        <v>50</v>
      </c>
      <c r="H11" t="s">
        <v>21</v>
      </c>
      <c r="J11" t="str">
        <f>VLOOKUP(G11,'[1]Price List'!$A$9:$I$12348,8,FALSE)</f>
        <v>0</v>
      </c>
      <c r="K11">
        <v>0</v>
      </c>
      <c r="L11">
        <v>0</v>
      </c>
      <c r="M11">
        <v>0</v>
      </c>
      <c r="N11" t="s">
        <v>22</v>
      </c>
      <c r="O11" t="s">
        <v>23</v>
      </c>
      <c r="P11">
        <v>1</v>
      </c>
      <c r="Q11" t="s">
        <v>51</v>
      </c>
    </row>
    <row r="12" spans="1:17">
      <c r="A12">
        <v>120</v>
      </c>
      <c r="B12" t="s">
        <v>17</v>
      </c>
      <c r="C12" t="s">
        <v>52</v>
      </c>
      <c r="D12" t="s">
        <v>19</v>
      </c>
      <c r="E12" t="s">
        <v>53</v>
      </c>
      <c r="F12" t="s">
        <v>20</v>
      </c>
      <c r="G12" t="s">
        <v>53</v>
      </c>
      <c r="H12" t="s">
        <v>21</v>
      </c>
      <c r="J12">
        <v>1.0939308196721</v>
      </c>
      <c r="K12">
        <v>0</v>
      </c>
      <c r="L12">
        <v>0</v>
      </c>
      <c r="M12">
        <v>0</v>
      </c>
      <c r="N12" t="s">
        <v>22</v>
      </c>
      <c r="O12" t="s">
        <v>23</v>
      </c>
      <c r="P12">
        <v>1</v>
      </c>
      <c r="Q12" t="s">
        <v>54</v>
      </c>
    </row>
    <row r="13" spans="1:17">
      <c r="A13">
        <v>121</v>
      </c>
      <c r="B13" t="s">
        <v>17</v>
      </c>
      <c r="C13" t="s">
        <v>55</v>
      </c>
      <c r="D13" t="s">
        <v>19</v>
      </c>
      <c r="E13" t="s">
        <v>56</v>
      </c>
      <c r="F13" t="s">
        <v>20</v>
      </c>
      <c r="G13" t="s">
        <v>56</v>
      </c>
      <c r="H13" t="s">
        <v>21</v>
      </c>
      <c r="J13" t="str">
        <f>VLOOKUP(G13,'[1]Price List'!$A$9:$I$12348,8,FALSE)</f>
        <v>0</v>
      </c>
      <c r="K13">
        <v>0</v>
      </c>
      <c r="L13">
        <v>0</v>
      </c>
      <c r="M13">
        <v>0</v>
      </c>
      <c r="N13" t="s">
        <v>22</v>
      </c>
      <c r="O13" t="s">
        <v>23</v>
      </c>
      <c r="P13">
        <v>1</v>
      </c>
      <c r="Q13" t="s">
        <v>57</v>
      </c>
    </row>
    <row r="14" spans="1:17">
      <c r="A14">
        <v>123</v>
      </c>
      <c r="B14" t="s">
        <v>17</v>
      </c>
      <c r="C14" t="s">
        <v>58</v>
      </c>
      <c r="D14" t="s">
        <v>19</v>
      </c>
      <c r="E14" t="s">
        <v>59</v>
      </c>
      <c r="F14" t="s">
        <v>20</v>
      </c>
      <c r="G14" t="s">
        <v>59</v>
      </c>
      <c r="H14" t="s">
        <v>21</v>
      </c>
      <c r="J14" t="str">
        <f>VLOOKUP(G14,'[1]Price List'!$A$9:$I$12348,8,FALSE)</f>
        <v>0</v>
      </c>
      <c r="K14">
        <v>0</v>
      </c>
      <c r="L14">
        <v>0</v>
      </c>
      <c r="M14">
        <v>0</v>
      </c>
      <c r="N14" t="s">
        <v>22</v>
      </c>
      <c r="O14" t="s">
        <v>23</v>
      </c>
      <c r="P14">
        <v>1</v>
      </c>
      <c r="Q14" t="s">
        <v>60</v>
      </c>
    </row>
    <row r="15" spans="1:17">
      <c r="A15">
        <v>124</v>
      </c>
      <c r="B15" t="s">
        <v>17</v>
      </c>
      <c r="C15" t="s">
        <v>61</v>
      </c>
      <c r="D15" t="s">
        <v>19</v>
      </c>
      <c r="E15" t="s">
        <v>62</v>
      </c>
      <c r="F15" t="s">
        <v>20</v>
      </c>
      <c r="G15" t="s">
        <v>62</v>
      </c>
      <c r="H15" t="s">
        <v>21</v>
      </c>
      <c r="J15" t="str">
        <f>VLOOKUP(G15,'[1]Price List'!$A$9:$I$12348,8,FALSE)</f>
        <v>0</v>
      </c>
      <c r="K15">
        <v>0</v>
      </c>
      <c r="L15">
        <v>0</v>
      </c>
      <c r="M15">
        <v>0</v>
      </c>
      <c r="N15" t="s">
        <v>22</v>
      </c>
      <c r="O15" t="s">
        <v>23</v>
      </c>
      <c r="P15">
        <v>1</v>
      </c>
      <c r="Q15" t="s">
        <v>63</v>
      </c>
    </row>
    <row r="16" spans="1:17">
      <c r="A16">
        <v>125</v>
      </c>
      <c r="B16" t="s">
        <v>17</v>
      </c>
      <c r="C16" t="s">
        <v>64</v>
      </c>
      <c r="D16" t="s">
        <v>19</v>
      </c>
      <c r="E16" t="s">
        <v>65</v>
      </c>
      <c r="F16" t="s">
        <v>20</v>
      </c>
      <c r="G16" t="s">
        <v>65</v>
      </c>
      <c r="H16" t="s">
        <v>21</v>
      </c>
      <c r="J16" t="str">
        <f>VLOOKUP(G16,'[1]Price List'!$A$9:$I$12348,8,FALSE)</f>
        <v>0</v>
      </c>
      <c r="K16">
        <v>0</v>
      </c>
      <c r="L16">
        <v>0</v>
      </c>
      <c r="M16">
        <v>0</v>
      </c>
      <c r="N16" t="s">
        <v>22</v>
      </c>
      <c r="O16" t="s">
        <v>23</v>
      </c>
      <c r="P16">
        <v>1</v>
      </c>
      <c r="Q16" t="s">
        <v>66</v>
      </c>
    </row>
    <row r="17" spans="1:17">
      <c r="A17">
        <v>126</v>
      </c>
      <c r="B17" t="s">
        <v>17</v>
      </c>
      <c r="C17" t="s">
        <v>67</v>
      </c>
      <c r="D17" t="s">
        <v>19</v>
      </c>
      <c r="E17" t="s">
        <v>68</v>
      </c>
      <c r="F17" t="s">
        <v>20</v>
      </c>
      <c r="G17" t="s">
        <v>68</v>
      </c>
      <c r="H17" t="s">
        <v>21</v>
      </c>
      <c r="J17" t="str">
        <f>VLOOKUP(G17,'[1]Price List'!$A$9:$I$12348,8,FALSE)</f>
        <v>0</v>
      </c>
      <c r="K17">
        <v>0</v>
      </c>
      <c r="L17">
        <v>0</v>
      </c>
      <c r="M17">
        <v>0</v>
      </c>
      <c r="N17" t="s">
        <v>22</v>
      </c>
      <c r="O17" t="s">
        <v>23</v>
      </c>
      <c r="P17">
        <v>1</v>
      </c>
      <c r="Q17" t="s">
        <v>69</v>
      </c>
    </row>
    <row r="18" spans="1:17">
      <c r="A18">
        <v>237</v>
      </c>
      <c r="B18" t="s">
        <v>17</v>
      </c>
      <c r="C18" t="s">
        <v>70</v>
      </c>
      <c r="D18" t="s">
        <v>19</v>
      </c>
      <c r="E18" t="s">
        <v>71</v>
      </c>
      <c r="F18" t="s">
        <v>20</v>
      </c>
      <c r="G18" t="s">
        <v>71</v>
      </c>
      <c r="H18" t="s">
        <v>21</v>
      </c>
      <c r="J18" t="str">
        <f>VLOOKUP(G18,'[1]Price List'!$A$9:$I$12348,8,FALSE)</f>
        <v>0</v>
      </c>
      <c r="K18">
        <v>0</v>
      </c>
      <c r="L18">
        <v>0</v>
      </c>
      <c r="M18">
        <v>0</v>
      </c>
      <c r="N18" t="s">
        <v>22</v>
      </c>
      <c r="O18" t="s">
        <v>23</v>
      </c>
      <c r="P18">
        <v>1</v>
      </c>
      <c r="Q18" t="s">
        <v>72</v>
      </c>
    </row>
    <row r="19" spans="1:17">
      <c r="A19">
        <v>540</v>
      </c>
      <c r="B19" t="s">
        <v>17</v>
      </c>
      <c r="C19" t="s">
        <v>73</v>
      </c>
      <c r="D19" t="s">
        <v>19</v>
      </c>
      <c r="E19" t="s">
        <v>74</v>
      </c>
      <c r="F19" t="s">
        <v>20</v>
      </c>
      <c r="G19" t="s">
        <v>74</v>
      </c>
      <c r="H19" t="s">
        <v>21</v>
      </c>
      <c r="J19" t="str">
        <f>VLOOKUP(G19,'[1]Price List'!$A$9:$I$12348,8,FALSE)</f>
        <v>0</v>
      </c>
      <c r="K19">
        <v>0</v>
      </c>
      <c r="L19">
        <v>0</v>
      </c>
      <c r="M19">
        <v>0</v>
      </c>
      <c r="N19" t="s">
        <v>22</v>
      </c>
      <c r="O19" t="s">
        <v>23</v>
      </c>
      <c r="P19">
        <v>1</v>
      </c>
      <c r="Q19" t="s">
        <v>75</v>
      </c>
    </row>
    <row r="20" spans="1:17">
      <c r="A20">
        <v>689</v>
      </c>
      <c r="B20" t="s">
        <v>17</v>
      </c>
      <c r="C20" t="s">
        <v>76</v>
      </c>
      <c r="D20" t="s">
        <v>19</v>
      </c>
      <c r="E20" t="s">
        <v>77</v>
      </c>
      <c r="F20" t="s">
        <v>20</v>
      </c>
      <c r="G20" t="s">
        <v>77</v>
      </c>
      <c r="H20" t="s">
        <v>21</v>
      </c>
      <c r="J20" t="str">
        <f>VLOOKUP(G20,'[1]Price List'!$A$9:$I$12348,8,FALSE)</f>
        <v>0</v>
      </c>
      <c r="K20">
        <v>0</v>
      </c>
      <c r="L20">
        <v>0</v>
      </c>
      <c r="M20">
        <v>0</v>
      </c>
      <c r="N20" t="s">
        <v>22</v>
      </c>
      <c r="O20" t="s">
        <v>23</v>
      </c>
      <c r="P20">
        <v>1</v>
      </c>
      <c r="Q20" t="s">
        <v>78</v>
      </c>
    </row>
    <row r="21" spans="1:17">
      <c r="A21">
        <v>690</v>
      </c>
      <c r="B21" t="s">
        <v>17</v>
      </c>
      <c r="C21" t="s">
        <v>79</v>
      </c>
      <c r="D21" t="s">
        <v>19</v>
      </c>
      <c r="E21" t="s">
        <v>80</v>
      </c>
      <c r="F21" t="s">
        <v>20</v>
      </c>
      <c r="G21" t="s">
        <v>80</v>
      </c>
      <c r="H21" t="s">
        <v>21</v>
      </c>
      <c r="J21" t="str">
        <f>VLOOKUP(G21,'[1]Price List'!$A$9:$I$12348,8,FALSE)</f>
        <v>0</v>
      </c>
      <c r="K21">
        <v>0</v>
      </c>
      <c r="L21">
        <v>0</v>
      </c>
      <c r="M21">
        <v>0</v>
      </c>
      <c r="N21" t="s">
        <v>22</v>
      </c>
      <c r="O21" t="s">
        <v>23</v>
      </c>
      <c r="P21">
        <v>1</v>
      </c>
      <c r="Q21" t="s">
        <v>81</v>
      </c>
    </row>
    <row r="22" spans="1:17">
      <c r="A22">
        <v>691</v>
      </c>
      <c r="B22" t="s">
        <v>17</v>
      </c>
      <c r="C22" t="s">
        <v>82</v>
      </c>
      <c r="D22" t="s">
        <v>19</v>
      </c>
      <c r="E22" t="s">
        <v>83</v>
      </c>
      <c r="F22" t="s">
        <v>20</v>
      </c>
      <c r="G22" t="s">
        <v>83</v>
      </c>
      <c r="H22" t="s">
        <v>21</v>
      </c>
      <c r="J22" t="str">
        <f>VLOOKUP(G22,'[1]Price List'!$A$9:$I$12348,8,FALSE)</f>
        <v>0</v>
      </c>
      <c r="K22">
        <v>0</v>
      </c>
      <c r="L22">
        <v>0</v>
      </c>
      <c r="M22">
        <v>0</v>
      </c>
      <c r="N22" t="s">
        <v>22</v>
      </c>
      <c r="O22" t="s">
        <v>23</v>
      </c>
      <c r="P22">
        <v>1</v>
      </c>
      <c r="Q22" t="s">
        <v>84</v>
      </c>
    </row>
    <row r="23" spans="1:17">
      <c r="A23">
        <v>692</v>
      </c>
      <c r="B23" t="s">
        <v>17</v>
      </c>
      <c r="C23" t="s">
        <v>85</v>
      </c>
      <c r="D23" t="s">
        <v>19</v>
      </c>
      <c r="E23" t="s">
        <v>86</v>
      </c>
      <c r="F23" t="s">
        <v>20</v>
      </c>
      <c r="G23" t="s">
        <v>86</v>
      </c>
      <c r="H23" t="s">
        <v>21</v>
      </c>
      <c r="J23" t="str">
        <f>VLOOKUP(G23,'[1]Price List'!$A$9:$I$12348,8,FALSE)</f>
        <v>0</v>
      </c>
      <c r="K23">
        <v>0</v>
      </c>
      <c r="L23">
        <v>0</v>
      </c>
      <c r="M23">
        <v>0</v>
      </c>
      <c r="N23" t="s">
        <v>22</v>
      </c>
      <c r="O23" t="s">
        <v>23</v>
      </c>
      <c r="P23">
        <v>1</v>
      </c>
      <c r="Q23" t="s">
        <v>87</v>
      </c>
    </row>
    <row r="24" spans="1:17">
      <c r="A24">
        <v>693</v>
      </c>
      <c r="B24" t="s">
        <v>17</v>
      </c>
      <c r="C24" t="s">
        <v>88</v>
      </c>
      <c r="D24" t="s">
        <v>19</v>
      </c>
      <c r="E24" t="s">
        <v>89</v>
      </c>
      <c r="F24" t="s">
        <v>20</v>
      </c>
      <c r="G24" t="s">
        <v>89</v>
      </c>
      <c r="H24" t="s">
        <v>21</v>
      </c>
      <c r="J24" t="str">
        <f>VLOOKUP(G24,'[1]Price List'!$A$9:$I$12348,8,FALSE)</f>
        <v>0</v>
      </c>
      <c r="K24">
        <v>0</v>
      </c>
      <c r="L24">
        <v>0</v>
      </c>
      <c r="M24">
        <v>0</v>
      </c>
      <c r="N24" t="s">
        <v>22</v>
      </c>
      <c r="O24" t="s">
        <v>23</v>
      </c>
      <c r="P24">
        <v>1</v>
      </c>
      <c r="Q24" t="s">
        <v>90</v>
      </c>
    </row>
    <row r="25" spans="1:17">
      <c r="A25">
        <v>694</v>
      </c>
      <c r="B25" t="s">
        <v>17</v>
      </c>
      <c r="C25" t="s">
        <v>88</v>
      </c>
      <c r="D25" t="s">
        <v>19</v>
      </c>
      <c r="E25" t="s">
        <v>91</v>
      </c>
      <c r="F25" t="s">
        <v>20</v>
      </c>
      <c r="G25" t="s">
        <v>91</v>
      </c>
      <c r="H25" t="s">
        <v>21</v>
      </c>
      <c r="J25" t="str">
        <f>VLOOKUP(G25,'[1]Price List'!$A$9:$I$12348,8,FALSE)</f>
        <v>0</v>
      </c>
      <c r="K25">
        <v>0</v>
      </c>
      <c r="L25">
        <v>0</v>
      </c>
      <c r="M25">
        <v>0</v>
      </c>
      <c r="N25" t="s">
        <v>22</v>
      </c>
      <c r="O25" t="s">
        <v>23</v>
      </c>
      <c r="P25">
        <v>1</v>
      </c>
      <c r="Q25" t="s">
        <v>90</v>
      </c>
    </row>
    <row r="26" spans="1:17">
      <c r="A26">
        <v>695</v>
      </c>
      <c r="B26" t="s">
        <v>17</v>
      </c>
      <c r="C26" t="s">
        <v>92</v>
      </c>
      <c r="D26" t="s">
        <v>19</v>
      </c>
      <c r="E26" t="s">
        <v>93</v>
      </c>
      <c r="F26" t="s">
        <v>20</v>
      </c>
      <c r="G26" t="s">
        <v>93</v>
      </c>
      <c r="H26" t="s">
        <v>21</v>
      </c>
      <c r="J26" t="str">
        <f>VLOOKUP(G26,'[1]Price List'!$A$9:$I$12348,8,FALSE)</f>
        <v>0</v>
      </c>
      <c r="K26">
        <v>0</v>
      </c>
      <c r="L26">
        <v>0</v>
      </c>
      <c r="M26">
        <v>0</v>
      </c>
      <c r="N26" t="s">
        <v>22</v>
      </c>
      <c r="O26" t="s">
        <v>23</v>
      </c>
      <c r="P26">
        <v>1</v>
      </c>
      <c r="Q26" t="s">
        <v>94</v>
      </c>
    </row>
    <row r="27" spans="1:17">
      <c r="A27">
        <v>697</v>
      </c>
      <c r="B27" t="s">
        <v>17</v>
      </c>
      <c r="C27" t="s">
        <v>95</v>
      </c>
      <c r="D27" t="s">
        <v>19</v>
      </c>
      <c r="E27" t="s">
        <v>96</v>
      </c>
      <c r="F27" t="s">
        <v>20</v>
      </c>
      <c r="G27" t="s">
        <v>96</v>
      </c>
      <c r="H27" t="s">
        <v>21</v>
      </c>
      <c r="J27" t="str">
        <f>VLOOKUP(G27,'[1]Price List'!$A$9:$I$12348,8,FALSE)</f>
        <v>0</v>
      </c>
      <c r="K27">
        <v>0</v>
      </c>
      <c r="L27">
        <v>0</v>
      </c>
      <c r="M27">
        <v>0</v>
      </c>
      <c r="N27" t="s">
        <v>22</v>
      </c>
      <c r="O27" t="s">
        <v>23</v>
      </c>
      <c r="P27">
        <v>1</v>
      </c>
      <c r="Q27" t="s">
        <v>97</v>
      </c>
    </row>
    <row r="28" spans="1:17">
      <c r="A28">
        <v>698</v>
      </c>
      <c r="B28" t="s">
        <v>17</v>
      </c>
      <c r="C28" t="s">
        <v>98</v>
      </c>
      <c r="D28" t="s">
        <v>19</v>
      </c>
      <c r="E28" t="s">
        <v>99</v>
      </c>
      <c r="F28" t="s">
        <v>20</v>
      </c>
      <c r="G28" t="s">
        <v>99</v>
      </c>
      <c r="H28" t="s">
        <v>21</v>
      </c>
      <c r="J28" t="str">
        <f>VLOOKUP(G28,'[1]Price List'!$A$9:$I$12348,8,FALSE)</f>
        <v>0</v>
      </c>
      <c r="K28">
        <v>0</v>
      </c>
      <c r="L28">
        <v>0</v>
      </c>
      <c r="M28">
        <v>0</v>
      </c>
      <c r="N28" t="s">
        <v>22</v>
      </c>
      <c r="O28" t="s">
        <v>23</v>
      </c>
      <c r="P28">
        <v>1</v>
      </c>
      <c r="Q28" t="s">
        <v>100</v>
      </c>
    </row>
    <row r="29" spans="1:17">
      <c r="A29">
        <v>699</v>
      </c>
      <c r="B29" t="s">
        <v>17</v>
      </c>
      <c r="C29" t="s">
        <v>101</v>
      </c>
      <c r="D29" t="s">
        <v>19</v>
      </c>
      <c r="E29" t="s">
        <v>102</v>
      </c>
      <c r="F29" t="s">
        <v>20</v>
      </c>
      <c r="G29" t="s">
        <v>102</v>
      </c>
      <c r="H29" t="s">
        <v>21</v>
      </c>
      <c r="J29" t="str">
        <f>VLOOKUP(G29,'[1]Price List'!$A$9:$I$12348,8,FALSE)</f>
        <v>0</v>
      </c>
      <c r="K29">
        <v>0</v>
      </c>
      <c r="L29">
        <v>0</v>
      </c>
      <c r="M29">
        <v>0</v>
      </c>
      <c r="N29" t="s">
        <v>22</v>
      </c>
      <c r="O29" t="s">
        <v>23</v>
      </c>
      <c r="P29">
        <v>1</v>
      </c>
      <c r="Q29" t="s">
        <v>103</v>
      </c>
    </row>
    <row r="30" spans="1:17">
      <c r="A30">
        <v>701</v>
      </c>
      <c r="B30" t="s">
        <v>17</v>
      </c>
      <c r="C30" t="s">
        <v>104</v>
      </c>
      <c r="D30" t="s">
        <v>19</v>
      </c>
      <c r="E30" t="s">
        <v>105</v>
      </c>
      <c r="F30" t="s">
        <v>20</v>
      </c>
      <c r="G30" t="s">
        <v>105</v>
      </c>
      <c r="H30" t="s">
        <v>21</v>
      </c>
      <c r="J30" t="str">
        <f>VLOOKUP(G30,'[1]Price List'!$A$9:$I$12348,8,FALSE)</f>
        <v>0</v>
      </c>
      <c r="K30">
        <v>0</v>
      </c>
      <c r="L30">
        <v>0</v>
      </c>
      <c r="M30">
        <v>0</v>
      </c>
      <c r="N30" t="s">
        <v>22</v>
      </c>
      <c r="O30" t="s">
        <v>23</v>
      </c>
      <c r="P30">
        <v>1</v>
      </c>
      <c r="Q30" t="s">
        <v>106</v>
      </c>
    </row>
    <row r="31" spans="1:17">
      <c r="A31">
        <v>703</v>
      </c>
      <c r="B31" t="s">
        <v>17</v>
      </c>
      <c r="C31" t="s">
        <v>107</v>
      </c>
      <c r="D31" t="s">
        <v>19</v>
      </c>
      <c r="E31" t="s">
        <v>108</v>
      </c>
      <c r="F31" t="s">
        <v>20</v>
      </c>
      <c r="G31" t="s">
        <v>108</v>
      </c>
      <c r="H31" t="s">
        <v>21</v>
      </c>
      <c r="J31" t="str">
        <f>VLOOKUP(G31,'[1]Price List'!$A$9:$I$12348,8,FALSE)</f>
        <v>0</v>
      </c>
      <c r="K31">
        <v>0</v>
      </c>
      <c r="L31">
        <v>0</v>
      </c>
      <c r="M31">
        <v>0</v>
      </c>
      <c r="N31" t="s">
        <v>22</v>
      </c>
      <c r="O31" t="s">
        <v>23</v>
      </c>
      <c r="P31">
        <v>1</v>
      </c>
      <c r="Q31" t="s">
        <v>109</v>
      </c>
    </row>
    <row r="32" spans="1:17">
      <c r="A32">
        <v>704</v>
      </c>
      <c r="B32" t="s">
        <v>17</v>
      </c>
      <c r="C32" t="s">
        <v>110</v>
      </c>
      <c r="D32" t="s">
        <v>19</v>
      </c>
      <c r="E32" t="s">
        <v>111</v>
      </c>
      <c r="F32" t="s">
        <v>20</v>
      </c>
      <c r="G32" t="s">
        <v>111</v>
      </c>
      <c r="H32" t="s">
        <v>21</v>
      </c>
      <c r="J32" t="str">
        <f>VLOOKUP(G32,'[1]Price List'!$A$9:$I$12348,8,FALSE)</f>
        <v>0</v>
      </c>
      <c r="K32">
        <v>0</v>
      </c>
      <c r="L32">
        <v>0</v>
      </c>
      <c r="M32">
        <v>0</v>
      </c>
      <c r="N32" t="s">
        <v>22</v>
      </c>
      <c r="O32" t="s">
        <v>23</v>
      </c>
      <c r="P32">
        <v>1</v>
      </c>
      <c r="Q32" t="s">
        <v>112</v>
      </c>
    </row>
    <row r="33" spans="1:17">
      <c r="A33">
        <v>705</v>
      </c>
      <c r="B33" t="s">
        <v>17</v>
      </c>
      <c r="C33" t="s">
        <v>113</v>
      </c>
      <c r="D33" t="s">
        <v>19</v>
      </c>
      <c r="E33" t="s">
        <v>114</v>
      </c>
      <c r="F33" t="s">
        <v>20</v>
      </c>
      <c r="G33" t="s">
        <v>114</v>
      </c>
      <c r="H33" t="s">
        <v>21</v>
      </c>
      <c r="J33" t="str">
        <f>VLOOKUP(G33,'[1]Price List'!$A$9:$I$12348,8,FALSE)</f>
        <v>0</v>
      </c>
      <c r="K33">
        <v>0</v>
      </c>
      <c r="L33">
        <v>0</v>
      </c>
      <c r="M33">
        <v>0</v>
      </c>
      <c r="N33" t="s">
        <v>22</v>
      </c>
      <c r="O33" t="s">
        <v>23</v>
      </c>
      <c r="P33">
        <v>1</v>
      </c>
      <c r="Q33" t="s">
        <v>115</v>
      </c>
    </row>
    <row r="34" spans="1:17">
      <c r="A34">
        <v>706</v>
      </c>
      <c r="B34" t="s">
        <v>17</v>
      </c>
      <c r="C34" t="s">
        <v>116</v>
      </c>
      <c r="D34" t="s">
        <v>19</v>
      </c>
      <c r="E34" t="s">
        <v>117</v>
      </c>
      <c r="F34" t="s">
        <v>20</v>
      </c>
      <c r="G34" t="s">
        <v>117</v>
      </c>
      <c r="H34" t="s">
        <v>21</v>
      </c>
      <c r="J34">
        <v>26.45</v>
      </c>
      <c r="K34">
        <v>0</v>
      </c>
      <c r="L34">
        <v>0</v>
      </c>
      <c r="M34">
        <v>0</v>
      </c>
      <c r="N34" t="s">
        <v>22</v>
      </c>
      <c r="O34" t="s">
        <v>23</v>
      </c>
      <c r="P34">
        <v>1</v>
      </c>
      <c r="Q34" t="s">
        <v>118</v>
      </c>
    </row>
    <row r="35" spans="1:17">
      <c r="A35">
        <v>707</v>
      </c>
      <c r="B35" t="s">
        <v>17</v>
      </c>
      <c r="C35" t="s">
        <v>119</v>
      </c>
      <c r="D35" t="s">
        <v>19</v>
      </c>
      <c r="E35" t="s">
        <v>120</v>
      </c>
      <c r="F35" t="s">
        <v>20</v>
      </c>
      <c r="G35" t="s">
        <v>120</v>
      </c>
      <c r="H35" t="s">
        <v>21</v>
      </c>
      <c r="J35" t="str">
        <f>VLOOKUP(G35,'[1]Price List'!$A$9:$I$12348,8,FALSE)</f>
        <v>0</v>
      </c>
      <c r="K35">
        <v>0</v>
      </c>
      <c r="L35">
        <v>0</v>
      </c>
      <c r="M35">
        <v>0</v>
      </c>
      <c r="N35" t="s">
        <v>22</v>
      </c>
      <c r="O35" t="s">
        <v>23</v>
      </c>
      <c r="P35">
        <v>1</v>
      </c>
      <c r="Q35" t="s">
        <v>121</v>
      </c>
    </row>
    <row r="36" spans="1:17">
      <c r="A36">
        <v>708</v>
      </c>
      <c r="B36" t="s">
        <v>17</v>
      </c>
      <c r="C36" t="s">
        <v>122</v>
      </c>
      <c r="D36" t="s">
        <v>19</v>
      </c>
      <c r="E36" t="s">
        <v>123</v>
      </c>
      <c r="F36" t="s">
        <v>20</v>
      </c>
      <c r="G36" t="s">
        <v>123</v>
      </c>
      <c r="H36" t="s">
        <v>21</v>
      </c>
      <c r="J36" t="str">
        <f>VLOOKUP(G36,'[1]Price List'!$A$9:$I$12348,8,FALSE)</f>
        <v>0</v>
      </c>
      <c r="K36">
        <v>0</v>
      </c>
      <c r="L36">
        <v>0</v>
      </c>
      <c r="M36">
        <v>0</v>
      </c>
      <c r="N36" t="s">
        <v>22</v>
      </c>
      <c r="O36" t="s">
        <v>23</v>
      </c>
      <c r="P36">
        <v>1</v>
      </c>
      <c r="Q36" t="s">
        <v>124</v>
      </c>
    </row>
    <row r="37" spans="1:17">
      <c r="A37">
        <v>709</v>
      </c>
      <c r="B37" t="s">
        <v>17</v>
      </c>
      <c r="C37" t="s">
        <v>125</v>
      </c>
      <c r="D37" t="s">
        <v>19</v>
      </c>
      <c r="E37" t="s">
        <v>126</v>
      </c>
      <c r="F37" t="s">
        <v>20</v>
      </c>
      <c r="G37" t="s">
        <v>126</v>
      </c>
      <c r="H37" t="s">
        <v>21</v>
      </c>
      <c r="J37" t="str">
        <f>VLOOKUP(G37,'[1]Price List'!$A$9:$I$12348,8,FALSE)</f>
        <v>0</v>
      </c>
      <c r="K37">
        <v>0</v>
      </c>
      <c r="L37">
        <v>0</v>
      </c>
      <c r="M37">
        <v>0</v>
      </c>
      <c r="N37" t="s">
        <v>22</v>
      </c>
      <c r="O37" t="s">
        <v>23</v>
      </c>
      <c r="P37">
        <v>1</v>
      </c>
      <c r="Q37" t="s">
        <v>127</v>
      </c>
    </row>
    <row r="38" spans="1:17">
      <c r="A38">
        <v>710</v>
      </c>
      <c r="B38" t="s">
        <v>17</v>
      </c>
      <c r="C38" t="s">
        <v>128</v>
      </c>
      <c r="D38" t="s">
        <v>19</v>
      </c>
      <c r="E38" t="s">
        <v>129</v>
      </c>
      <c r="F38" t="s">
        <v>20</v>
      </c>
      <c r="G38" t="s">
        <v>129</v>
      </c>
      <c r="H38" t="s">
        <v>21</v>
      </c>
      <c r="J38" t="str">
        <f>VLOOKUP(G38,'[1]Price List'!$A$9:$I$12348,8,FALSE)</f>
        <v>0</v>
      </c>
      <c r="K38">
        <v>0</v>
      </c>
      <c r="L38">
        <v>0</v>
      </c>
      <c r="M38">
        <v>0</v>
      </c>
      <c r="N38" t="s">
        <v>22</v>
      </c>
      <c r="O38" t="s">
        <v>23</v>
      </c>
      <c r="P38">
        <v>1</v>
      </c>
      <c r="Q38" t="s">
        <v>130</v>
      </c>
    </row>
    <row r="39" spans="1:17">
      <c r="A39">
        <v>711</v>
      </c>
      <c r="B39" t="s">
        <v>17</v>
      </c>
      <c r="C39" t="s">
        <v>131</v>
      </c>
      <c r="D39" t="s">
        <v>19</v>
      </c>
      <c r="E39" t="s">
        <v>132</v>
      </c>
      <c r="F39" t="s">
        <v>20</v>
      </c>
      <c r="G39" t="s">
        <v>132</v>
      </c>
      <c r="H39" t="s">
        <v>21</v>
      </c>
      <c r="J39" t="str">
        <f>VLOOKUP(G39,'[1]Price List'!$A$9:$I$12348,8,FALSE)</f>
        <v>0</v>
      </c>
      <c r="K39">
        <v>0</v>
      </c>
      <c r="L39">
        <v>0</v>
      </c>
      <c r="M39">
        <v>0</v>
      </c>
      <c r="N39" t="s">
        <v>22</v>
      </c>
      <c r="O39" t="s">
        <v>23</v>
      </c>
      <c r="P39">
        <v>1</v>
      </c>
      <c r="Q39" t="s">
        <v>133</v>
      </c>
    </row>
    <row r="40" spans="1:17">
      <c r="A40">
        <v>712</v>
      </c>
      <c r="B40" t="s">
        <v>17</v>
      </c>
      <c r="C40" t="s">
        <v>134</v>
      </c>
      <c r="D40" t="s">
        <v>19</v>
      </c>
      <c r="E40" t="s">
        <v>135</v>
      </c>
      <c r="F40" t="s">
        <v>20</v>
      </c>
      <c r="G40" t="s">
        <v>135</v>
      </c>
      <c r="H40" t="s">
        <v>21</v>
      </c>
      <c r="J40" t="str">
        <f>VLOOKUP(G40,'[1]Price List'!$A$9:$I$12348,8,FALSE)</f>
        <v>0</v>
      </c>
      <c r="K40">
        <v>0</v>
      </c>
      <c r="L40">
        <v>0</v>
      </c>
      <c r="M40">
        <v>0</v>
      </c>
      <c r="N40" t="s">
        <v>22</v>
      </c>
      <c r="O40" t="s">
        <v>23</v>
      </c>
      <c r="P40">
        <v>1</v>
      </c>
      <c r="Q40" t="s">
        <v>136</v>
      </c>
    </row>
    <row r="41" spans="1:17">
      <c r="A41">
        <v>713</v>
      </c>
      <c r="B41" t="s">
        <v>17</v>
      </c>
      <c r="C41" t="s">
        <v>137</v>
      </c>
      <c r="D41" t="s">
        <v>19</v>
      </c>
      <c r="E41" t="s">
        <v>138</v>
      </c>
      <c r="F41" t="s">
        <v>20</v>
      </c>
      <c r="G41" t="s">
        <v>138</v>
      </c>
      <c r="H41" t="s">
        <v>21</v>
      </c>
      <c r="J41" t="str">
        <f>VLOOKUP(G41,'[1]Price List'!$A$9:$I$12348,8,FALSE)</f>
        <v>0</v>
      </c>
      <c r="K41">
        <v>0</v>
      </c>
      <c r="L41">
        <v>0</v>
      </c>
      <c r="M41">
        <v>0</v>
      </c>
      <c r="N41" t="s">
        <v>22</v>
      </c>
      <c r="O41" t="s">
        <v>23</v>
      </c>
      <c r="P41">
        <v>1</v>
      </c>
      <c r="Q41" t="s">
        <v>139</v>
      </c>
    </row>
    <row r="42" spans="1:17">
      <c r="A42">
        <v>714</v>
      </c>
      <c r="B42" t="s">
        <v>17</v>
      </c>
      <c r="C42" t="s">
        <v>122</v>
      </c>
      <c r="D42" t="s">
        <v>19</v>
      </c>
      <c r="E42" t="s">
        <v>140</v>
      </c>
      <c r="F42" t="s">
        <v>20</v>
      </c>
      <c r="G42" t="s">
        <v>140</v>
      </c>
      <c r="H42" t="s">
        <v>21</v>
      </c>
      <c r="J42" t="str">
        <f>VLOOKUP(G42,'[1]Price List'!$A$9:$I$12348,8,FALSE)</f>
        <v>0</v>
      </c>
      <c r="K42">
        <v>0</v>
      </c>
      <c r="L42">
        <v>0</v>
      </c>
      <c r="M42">
        <v>0</v>
      </c>
      <c r="N42" t="s">
        <v>22</v>
      </c>
      <c r="O42" t="s">
        <v>23</v>
      </c>
      <c r="P42">
        <v>1</v>
      </c>
      <c r="Q42" t="s">
        <v>124</v>
      </c>
    </row>
    <row r="43" spans="1:17">
      <c r="A43">
        <v>715</v>
      </c>
      <c r="B43" t="s">
        <v>17</v>
      </c>
      <c r="C43" t="s">
        <v>141</v>
      </c>
      <c r="D43" t="s">
        <v>19</v>
      </c>
      <c r="E43" t="s">
        <v>142</v>
      </c>
      <c r="F43" t="s">
        <v>20</v>
      </c>
      <c r="G43" t="s">
        <v>142</v>
      </c>
      <c r="H43" t="s">
        <v>21</v>
      </c>
      <c r="J43" t="str">
        <f>VLOOKUP(G43,'[1]Price List'!$A$9:$I$12348,8,FALSE)</f>
        <v>0</v>
      </c>
      <c r="K43">
        <v>0</v>
      </c>
      <c r="L43">
        <v>0</v>
      </c>
      <c r="M43">
        <v>0</v>
      </c>
      <c r="N43" t="s">
        <v>22</v>
      </c>
      <c r="O43" t="s">
        <v>23</v>
      </c>
      <c r="P43">
        <v>1</v>
      </c>
      <c r="Q43" t="s">
        <v>143</v>
      </c>
    </row>
    <row r="44" spans="1:17">
      <c r="A44">
        <v>717</v>
      </c>
      <c r="B44" t="s">
        <v>17</v>
      </c>
      <c r="C44" t="s">
        <v>144</v>
      </c>
      <c r="D44" t="s">
        <v>19</v>
      </c>
      <c r="E44" t="s">
        <v>145</v>
      </c>
      <c r="F44" t="s">
        <v>20</v>
      </c>
      <c r="G44" t="s">
        <v>145</v>
      </c>
      <c r="H44" t="s">
        <v>21</v>
      </c>
      <c r="J44" t="str">
        <f>VLOOKUP(G44,'[1]Price List'!$A$9:$I$12348,8,FALSE)</f>
        <v>0</v>
      </c>
      <c r="K44">
        <v>0</v>
      </c>
      <c r="L44">
        <v>0</v>
      </c>
      <c r="M44">
        <v>0</v>
      </c>
      <c r="N44" t="s">
        <v>22</v>
      </c>
      <c r="O44" t="s">
        <v>23</v>
      </c>
      <c r="P44">
        <v>1</v>
      </c>
      <c r="Q44" t="s">
        <v>146</v>
      </c>
    </row>
    <row r="45" spans="1:17">
      <c r="A45">
        <v>876</v>
      </c>
      <c r="B45" t="s">
        <v>17</v>
      </c>
      <c r="C45" t="s">
        <v>147</v>
      </c>
      <c r="D45" t="s">
        <v>19</v>
      </c>
      <c r="E45" t="s">
        <v>148</v>
      </c>
      <c r="F45" t="s">
        <v>20</v>
      </c>
      <c r="G45" t="s">
        <v>148</v>
      </c>
      <c r="H45" t="s">
        <v>21</v>
      </c>
      <c r="J45" t="str">
        <f>VLOOKUP(G45,'[1]Price List'!$A$9:$I$12348,8,FALSE)</f>
        <v>0</v>
      </c>
      <c r="K45">
        <v>0</v>
      </c>
      <c r="L45">
        <v>0</v>
      </c>
      <c r="M45">
        <v>0</v>
      </c>
      <c r="N45" t="s">
        <v>22</v>
      </c>
      <c r="O45" t="s">
        <v>23</v>
      </c>
      <c r="P45">
        <v>1</v>
      </c>
      <c r="Q45" t="s">
        <v>149</v>
      </c>
    </row>
    <row r="46" spans="1:17">
      <c r="A46">
        <v>877</v>
      </c>
      <c r="B46" t="s">
        <v>17</v>
      </c>
      <c r="C46" t="s">
        <v>150</v>
      </c>
      <c r="D46" t="s">
        <v>19</v>
      </c>
      <c r="E46" t="s">
        <v>151</v>
      </c>
      <c r="F46" t="s">
        <v>20</v>
      </c>
      <c r="G46" t="s">
        <v>151</v>
      </c>
      <c r="H46" t="s">
        <v>21</v>
      </c>
      <c r="J46" t="str">
        <f>VLOOKUP(G46,'[1]Price List'!$A$9:$I$12348,8,FALSE)</f>
        <v>0</v>
      </c>
      <c r="K46">
        <v>0</v>
      </c>
      <c r="L46">
        <v>0</v>
      </c>
      <c r="M46">
        <v>0</v>
      </c>
      <c r="N46" t="s">
        <v>22</v>
      </c>
      <c r="O46" t="s">
        <v>23</v>
      </c>
      <c r="P46">
        <v>1</v>
      </c>
      <c r="Q46" t="s">
        <v>152</v>
      </c>
    </row>
    <row r="47" spans="1:17">
      <c r="A47">
        <v>1011</v>
      </c>
      <c r="B47" t="s">
        <v>17</v>
      </c>
      <c r="C47" t="s">
        <v>153</v>
      </c>
      <c r="D47" t="s">
        <v>19</v>
      </c>
      <c r="E47" t="s">
        <v>154</v>
      </c>
      <c r="F47" t="s">
        <v>20</v>
      </c>
      <c r="G47" t="s">
        <v>154</v>
      </c>
      <c r="H47" t="s">
        <v>21</v>
      </c>
      <c r="J47" t="str">
        <f>VLOOKUP(G47,'[1]Price List'!$A$9:$I$12348,8,FALSE)</f>
        <v>0</v>
      </c>
      <c r="K47">
        <v>0</v>
      </c>
      <c r="L47">
        <v>0</v>
      </c>
      <c r="M47">
        <v>0</v>
      </c>
      <c r="N47" t="s">
        <v>22</v>
      </c>
      <c r="O47" t="s">
        <v>23</v>
      </c>
      <c r="P47">
        <v>1</v>
      </c>
      <c r="Q47" t="s">
        <v>155</v>
      </c>
    </row>
    <row r="48" spans="1:17">
      <c r="A48">
        <v>1017</v>
      </c>
      <c r="B48" t="s">
        <v>17</v>
      </c>
      <c r="C48" t="s">
        <v>156</v>
      </c>
      <c r="D48" t="s">
        <v>19</v>
      </c>
      <c r="E48" t="s">
        <v>157</v>
      </c>
      <c r="F48" t="s">
        <v>20</v>
      </c>
      <c r="G48" t="s">
        <v>157</v>
      </c>
      <c r="H48" t="s">
        <v>21</v>
      </c>
      <c r="J48" t="str">
        <f>VLOOKUP(G48,'[1]Price List'!$A$9:$I$12348,8,FALSE)</f>
        <v>0</v>
      </c>
      <c r="K48">
        <v>0</v>
      </c>
      <c r="L48">
        <v>0</v>
      </c>
      <c r="M48">
        <v>0</v>
      </c>
      <c r="N48" t="s">
        <v>22</v>
      </c>
      <c r="O48" t="s">
        <v>23</v>
      </c>
      <c r="P48">
        <v>1</v>
      </c>
      <c r="Q48" t="s">
        <v>158</v>
      </c>
    </row>
    <row r="49" spans="1:17">
      <c r="A49">
        <v>1098</v>
      </c>
      <c r="B49" t="s">
        <v>17</v>
      </c>
      <c r="C49" t="s">
        <v>159</v>
      </c>
      <c r="D49" t="s">
        <v>19</v>
      </c>
      <c r="E49" t="s">
        <v>160</v>
      </c>
      <c r="F49" t="s">
        <v>20</v>
      </c>
      <c r="G49" t="s">
        <v>160</v>
      </c>
      <c r="H49" t="s">
        <v>21</v>
      </c>
      <c r="J49" t="str">
        <f>VLOOKUP(G49,'[1]Price List'!$A$9:$I$12348,8,FALSE)</f>
        <v>0</v>
      </c>
      <c r="K49">
        <v>0</v>
      </c>
      <c r="L49">
        <v>0</v>
      </c>
      <c r="M49">
        <v>0</v>
      </c>
      <c r="N49" t="s">
        <v>22</v>
      </c>
      <c r="O49" t="s">
        <v>23</v>
      </c>
      <c r="P49">
        <v>1</v>
      </c>
      <c r="Q49" t="s">
        <v>161</v>
      </c>
    </row>
    <row r="50" spans="1:17">
      <c r="A50">
        <v>1145</v>
      </c>
      <c r="B50" t="s">
        <v>17</v>
      </c>
      <c r="C50" t="s">
        <v>162</v>
      </c>
      <c r="D50" t="s">
        <v>19</v>
      </c>
      <c r="E50" t="s">
        <v>163</v>
      </c>
      <c r="F50" t="s">
        <v>20</v>
      </c>
      <c r="G50" t="s">
        <v>163</v>
      </c>
      <c r="H50" t="s">
        <v>21</v>
      </c>
      <c r="J50" t="str">
        <f>VLOOKUP(G50,'[1]Price List'!$A$9:$I$12348,8,FALSE)</f>
        <v>0</v>
      </c>
      <c r="K50">
        <v>0</v>
      </c>
      <c r="L50">
        <v>0</v>
      </c>
      <c r="M50">
        <v>0</v>
      </c>
      <c r="N50" t="s">
        <v>22</v>
      </c>
      <c r="O50" t="s">
        <v>23</v>
      </c>
      <c r="P50">
        <v>1</v>
      </c>
      <c r="Q50" t="s">
        <v>164</v>
      </c>
    </row>
    <row r="51" spans="1:17">
      <c r="A51">
        <v>1146</v>
      </c>
      <c r="B51" t="s">
        <v>17</v>
      </c>
      <c r="C51" t="s">
        <v>165</v>
      </c>
      <c r="D51" t="s">
        <v>19</v>
      </c>
      <c r="E51" t="s">
        <v>166</v>
      </c>
      <c r="F51" t="s">
        <v>20</v>
      </c>
      <c r="G51" t="s">
        <v>166</v>
      </c>
      <c r="H51" t="s">
        <v>21</v>
      </c>
      <c r="J51" t="str">
        <f>VLOOKUP(G51,'[1]Price List'!$A$9:$I$12348,8,FALSE)</f>
        <v>0</v>
      </c>
      <c r="K51">
        <v>0</v>
      </c>
      <c r="L51">
        <v>0</v>
      </c>
      <c r="M51">
        <v>0</v>
      </c>
      <c r="N51" t="s">
        <v>22</v>
      </c>
      <c r="O51" t="s">
        <v>23</v>
      </c>
      <c r="P51">
        <v>1</v>
      </c>
      <c r="Q51" t="s">
        <v>167</v>
      </c>
    </row>
    <row r="52" spans="1:17">
      <c r="A52">
        <v>1147</v>
      </c>
      <c r="B52" t="s">
        <v>17</v>
      </c>
      <c r="C52" t="s">
        <v>168</v>
      </c>
      <c r="D52" t="s">
        <v>19</v>
      </c>
      <c r="E52" t="s">
        <v>169</v>
      </c>
      <c r="F52" t="s">
        <v>20</v>
      </c>
      <c r="G52" t="s">
        <v>169</v>
      </c>
      <c r="H52" t="s">
        <v>21</v>
      </c>
      <c r="J52">
        <v>1.2945570491803</v>
      </c>
      <c r="K52">
        <v>0</v>
      </c>
      <c r="L52">
        <v>0</v>
      </c>
      <c r="M52">
        <v>0</v>
      </c>
      <c r="N52" t="s">
        <v>22</v>
      </c>
      <c r="O52" t="s">
        <v>23</v>
      </c>
      <c r="P52">
        <v>1</v>
      </c>
      <c r="Q52" t="s">
        <v>170</v>
      </c>
    </row>
    <row r="53" spans="1:17">
      <c r="A53">
        <v>1185</v>
      </c>
      <c r="B53" t="s">
        <v>17</v>
      </c>
      <c r="C53" t="s">
        <v>25</v>
      </c>
      <c r="D53" t="s">
        <v>19</v>
      </c>
      <c r="E53" t="s">
        <v>171</v>
      </c>
      <c r="F53" t="s">
        <v>20</v>
      </c>
      <c r="G53" t="s">
        <v>171</v>
      </c>
      <c r="H53" t="s">
        <v>21</v>
      </c>
      <c r="J53">
        <v>1.7505355263158</v>
      </c>
      <c r="K53">
        <v>0</v>
      </c>
      <c r="L53">
        <v>0</v>
      </c>
      <c r="M53">
        <v>0</v>
      </c>
      <c r="N53" t="s">
        <v>22</v>
      </c>
      <c r="O53" t="s">
        <v>23</v>
      </c>
      <c r="P53">
        <v>1</v>
      </c>
      <c r="Q53" t="s">
        <v>172</v>
      </c>
    </row>
    <row r="54" spans="1:17">
      <c r="A54">
        <v>1188</v>
      </c>
      <c r="B54" t="s">
        <v>17</v>
      </c>
      <c r="C54" t="s">
        <v>25</v>
      </c>
      <c r="D54" t="s">
        <v>19</v>
      </c>
      <c r="E54" t="s">
        <v>173</v>
      </c>
      <c r="F54" t="s">
        <v>20</v>
      </c>
      <c r="G54" t="s">
        <v>173</v>
      </c>
      <c r="H54" t="s">
        <v>21</v>
      </c>
      <c r="J54">
        <v>1.7505355263158</v>
      </c>
      <c r="K54">
        <v>0</v>
      </c>
      <c r="L54">
        <v>0</v>
      </c>
      <c r="M54">
        <v>0</v>
      </c>
      <c r="N54" t="s">
        <v>22</v>
      </c>
      <c r="O54" t="s">
        <v>23</v>
      </c>
      <c r="P54">
        <v>1</v>
      </c>
      <c r="Q54" t="s">
        <v>172</v>
      </c>
    </row>
    <row r="55" spans="1:17">
      <c r="A55">
        <v>1193</v>
      </c>
      <c r="B55" t="s">
        <v>17</v>
      </c>
      <c r="C55" t="s">
        <v>174</v>
      </c>
      <c r="D55" t="s">
        <v>19</v>
      </c>
      <c r="E55" t="s">
        <v>175</v>
      </c>
      <c r="F55" t="s">
        <v>20</v>
      </c>
      <c r="G55" t="s">
        <v>175</v>
      </c>
      <c r="H55" t="s">
        <v>21</v>
      </c>
      <c r="J55" t="str">
        <f>VLOOKUP(G55,'[1]Price List'!$A$9:$I$12348,8,FALSE)</f>
        <v>0</v>
      </c>
      <c r="K55">
        <v>0</v>
      </c>
      <c r="L55">
        <v>0</v>
      </c>
      <c r="M55">
        <v>0</v>
      </c>
      <c r="N55" t="s">
        <v>22</v>
      </c>
      <c r="O55" t="s">
        <v>23</v>
      </c>
      <c r="P55">
        <v>1</v>
      </c>
      <c r="Q55" t="s">
        <v>176</v>
      </c>
    </row>
    <row r="56" spans="1:17">
      <c r="A56">
        <v>1194</v>
      </c>
      <c r="B56" t="s">
        <v>17</v>
      </c>
      <c r="C56" t="s">
        <v>177</v>
      </c>
      <c r="D56" t="s">
        <v>19</v>
      </c>
      <c r="E56" t="s">
        <v>178</v>
      </c>
      <c r="F56" t="s">
        <v>20</v>
      </c>
      <c r="G56" t="s">
        <v>178</v>
      </c>
      <c r="H56" t="s">
        <v>21</v>
      </c>
      <c r="J56" t="str">
        <f>VLOOKUP(G56,'[1]Price List'!$A$9:$I$12348,8,FALSE)</f>
        <v>0</v>
      </c>
      <c r="K56">
        <v>0</v>
      </c>
      <c r="L56">
        <v>0</v>
      </c>
      <c r="M56">
        <v>0</v>
      </c>
      <c r="N56" t="s">
        <v>22</v>
      </c>
      <c r="O56" t="s">
        <v>23</v>
      </c>
      <c r="P56">
        <v>1</v>
      </c>
      <c r="Q56" t="s">
        <v>179</v>
      </c>
    </row>
    <row r="57" spans="1:17">
      <c r="A57">
        <v>1290</v>
      </c>
      <c r="B57" t="s">
        <v>17</v>
      </c>
      <c r="C57" t="s">
        <v>180</v>
      </c>
      <c r="D57" t="s">
        <v>19</v>
      </c>
      <c r="E57" t="s">
        <v>181</v>
      </c>
      <c r="F57" t="s">
        <v>20</v>
      </c>
      <c r="G57" t="s">
        <v>181</v>
      </c>
      <c r="H57" t="s">
        <v>21</v>
      </c>
      <c r="J57" t="str">
        <f>VLOOKUP(G57,'[1]Price List'!$A$9:$I$12348,8,FALSE)</f>
        <v>0</v>
      </c>
      <c r="K57">
        <v>0</v>
      </c>
      <c r="L57">
        <v>0</v>
      </c>
      <c r="M57">
        <v>0</v>
      </c>
      <c r="N57" t="s">
        <v>22</v>
      </c>
      <c r="O57" t="s">
        <v>23</v>
      </c>
      <c r="P57">
        <v>1</v>
      </c>
      <c r="Q57" t="s">
        <v>182</v>
      </c>
    </row>
    <row r="58" spans="1:17">
      <c r="A58">
        <v>1291</v>
      </c>
      <c r="B58" t="s">
        <v>17</v>
      </c>
      <c r="C58" t="s">
        <v>183</v>
      </c>
      <c r="D58" t="s">
        <v>19</v>
      </c>
      <c r="E58" t="s">
        <v>184</v>
      </c>
      <c r="F58" t="s">
        <v>20</v>
      </c>
      <c r="G58" t="s">
        <v>184</v>
      </c>
      <c r="H58" t="s">
        <v>21</v>
      </c>
      <c r="J58" t="str">
        <f>VLOOKUP(G58,'[1]Price List'!$A$9:$I$12348,8,FALSE)</f>
        <v>0</v>
      </c>
      <c r="K58">
        <v>0</v>
      </c>
      <c r="L58">
        <v>0</v>
      </c>
      <c r="M58">
        <v>0</v>
      </c>
      <c r="N58" t="s">
        <v>22</v>
      </c>
      <c r="O58" t="s">
        <v>23</v>
      </c>
      <c r="P58">
        <v>1</v>
      </c>
      <c r="Q58" t="s">
        <v>185</v>
      </c>
    </row>
    <row r="59" spans="1:17">
      <c r="A59">
        <v>1511</v>
      </c>
      <c r="B59" t="s">
        <v>17</v>
      </c>
      <c r="C59" t="s">
        <v>61</v>
      </c>
      <c r="D59" t="s">
        <v>19</v>
      </c>
      <c r="E59" t="s">
        <v>186</v>
      </c>
      <c r="F59" t="s">
        <v>20</v>
      </c>
      <c r="G59" t="s">
        <v>186</v>
      </c>
      <c r="H59" t="s">
        <v>21</v>
      </c>
      <c r="J59" t="str">
        <f>VLOOKUP(G59,'[1]Price List'!$A$9:$I$12348,8,FALSE)</f>
        <v>0</v>
      </c>
      <c r="K59">
        <v>0</v>
      </c>
      <c r="L59">
        <v>0</v>
      </c>
      <c r="M59">
        <v>0</v>
      </c>
      <c r="N59" t="s">
        <v>22</v>
      </c>
      <c r="O59" t="s">
        <v>23</v>
      </c>
      <c r="P59">
        <v>1</v>
      </c>
      <c r="Q59" t="s">
        <v>63</v>
      </c>
    </row>
    <row r="60" spans="1:17">
      <c r="A60">
        <v>1560</v>
      </c>
      <c r="B60" t="s">
        <v>17</v>
      </c>
      <c r="C60" t="s">
        <v>187</v>
      </c>
      <c r="D60" t="s">
        <v>19</v>
      </c>
      <c r="E60" t="s">
        <v>188</v>
      </c>
      <c r="F60" t="s">
        <v>20</v>
      </c>
      <c r="G60" t="s">
        <v>188</v>
      </c>
      <c r="H60" t="s">
        <v>21</v>
      </c>
      <c r="J60" t="str">
        <f>VLOOKUP(G60,'[1]Price List'!$A$9:$I$12348,8,FALSE)</f>
        <v>0</v>
      </c>
      <c r="K60">
        <v>0</v>
      </c>
      <c r="L60">
        <v>0</v>
      </c>
      <c r="M60">
        <v>0</v>
      </c>
      <c r="N60" t="s">
        <v>22</v>
      </c>
      <c r="O60" t="s">
        <v>23</v>
      </c>
      <c r="P60">
        <v>1</v>
      </c>
      <c r="Q60" t="s">
        <v>189</v>
      </c>
    </row>
    <row r="61" spans="1:17">
      <c r="A61">
        <v>1561</v>
      </c>
      <c r="B61" t="s">
        <v>17</v>
      </c>
      <c r="C61" t="s">
        <v>190</v>
      </c>
      <c r="D61" t="s">
        <v>19</v>
      </c>
      <c r="E61" t="s">
        <v>191</v>
      </c>
      <c r="F61" t="s">
        <v>20</v>
      </c>
      <c r="G61" t="s">
        <v>191</v>
      </c>
      <c r="H61" t="s">
        <v>21</v>
      </c>
      <c r="J61" t="str">
        <f>VLOOKUP(G61,'[1]Price List'!$A$9:$I$12348,8,FALSE)</f>
        <v>0</v>
      </c>
      <c r="K61">
        <v>0</v>
      </c>
      <c r="L61">
        <v>0</v>
      </c>
      <c r="M61">
        <v>0</v>
      </c>
      <c r="N61" t="s">
        <v>22</v>
      </c>
      <c r="O61" t="s">
        <v>23</v>
      </c>
      <c r="P61">
        <v>1</v>
      </c>
      <c r="Q61" t="s">
        <v>192</v>
      </c>
    </row>
    <row r="62" spans="1:17">
      <c r="A62">
        <v>1562</v>
      </c>
      <c r="B62" t="s">
        <v>17</v>
      </c>
      <c r="C62" t="s">
        <v>193</v>
      </c>
      <c r="D62" t="s">
        <v>19</v>
      </c>
      <c r="E62" t="s">
        <v>194</v>
      </c>
      <c r="F62" t="s">
        <v>20</v>
      </c>
      <c r="G62" t="s">
        <v>194</v>
      </c>
      <c r="H62" t="s">
        <v>21</v>
      </c>
      <c r="J62" t="str">
        <f>VLOOKUP(G62,'[1]Price List'!$A$9:$I$12348,8,FALSE)</f>
        <v>0</v>
      </c>
      <c r="K62">
        <v>0</v>
      </c>
      <c r="L62">
        <v>0</v>
      </c>
      <c r="M62">
        <v>0</v>
      </c>
      <c r="N62" t="s">
        <v>22</v>
      </c>
      <c r="O62" t="s">
        <v>23</v>
      </c>
      <c r="P62">
        <v>1</v>
      </c>
      <c r="Q62" t="s">
        <v>195</v>
      </c>
    </row>
    <row r="63" spans="1:17">
      <c r="A63">
        <v>1563</v>
      </c>
      <c r="B63" t="s">
        <v>17</v>
      </c>
      <c r="C63" t="s">
        <v>196</v>
      </c>
      <c r="D63" t="s">
        <v>19</v>
      </c>
      <c r="E63" t="s">
        <v>197</v>
      </c>
      <c r="F63" t="s">
        <v>20</v>
      </c>
      <c r="G63" t="s">
        <v>197</v>
      </c>
      <c r="H63" t="s">
        <v>21</v>
      </c>
      <c r="J63" t="str">
        <f>VLOOKUP(G63,'[1]Price List'!$A$9:$I$12348,8,FALSE)</f>
        <v>0</v>
      </c>
      <c r="K63">
        <v>0</v>
      </c>
      <c r="L63">
        <v>0</v>
      </c>
      <c r="M63">
        <v>0</v>
      </c>
      <c r="N63" t="s">
        <v>22</v>
      </c>
      <c r="O63" t="s">
        <v>23</v>
      </c>
      <c r="P63">
        <v>1</v>
      </c>
      <c r="Q63" t="s">
        <v>198</v>
      </c>
    </row>
    <row r="64" spans="1:17">
      <c r="A64">
        <v>1564</v>
      </c>
      <c r="B64" t="s">
        <v>17</v>
      </c>
      <c r="C64" t="s">
        <v>199</v>
      </c>
      <c r="D64" t="s">
        <v>19</v>
      </c>
      <c r="E64" t="s">
        <v>200</v>
      </c>
      <c r="F64" t="s">
        <v>20</v>
      </c>
      <c r="G64" t="s">
        <v>200</v>
      </c>
      <c r="H64" t="s">
        <v>21</v>
      </c>
      <c r="J64" t="str">
        <f>VLOOKUP(G64,'[1]Price List'!$A$9:$I$12348,8,FALSE)</f>
        <v>0</v>
      </c>
      <c r="K64">
        <v>0</v>
      </c>
      <c r="L64">
        <v>0</v>
      </c>
      <c r="M64">
        <v>0</v>
      </c>
      <c r="N64" t="s">
        <v>22</v>
      </c>
      <c r="O64" t="s">
        <v>23</v>
      </c>
      <c r="P64">
        <v>1</v>
      </c>
      <c r="Q64" t="s">
        <v>201</v>
      </c>
    </row>
    <row r="65" spans="1:17">
      <c r="A65">
        <v>1565</v>
      </c>
      <c r="B65" t="s">
        <v>17</v>
      </c>
      <c r="C65" t="s">
        <v>202</v>
      </c>
      <c r="D65" t="s">
        <v>19</v>
      </c>
      <c r="E65" t="s">
        <v>203</v>
      </c>
      <c r="F65" t="s">
        <v>20</v>
      </c>
      <c r="G65" t="s">
        <v>203</v>
      </c>
      <c r="H65" t="s">
        <v>21</v>
      </c>
      <c r="J65" t="str">
        <f>VLOOKUP(G65,'[1]Price List'!$A$9:$I$12348,8,FALSE)</f>
        <v>0</v>
      </c>
      <c r="K65">
        <v>0</v>
      </c>
      <c r="L65">
        <v>0</v>
      </c>
      <c r="M65">
        <v>0</v>
      </c>
      <c r="N65" t="s">
        <v>22</v>
      </c>
      <c r="O65" t="s">
        <v>23</v>
      </c>
      <c r="P65">
        <v>1</v>
      </c>
      <c r="Q65" t="s">
        <v>204</v>
      </c>
    </row>
    <row r="66" spans="1:17">
      <c r="A66">
        <v>1679</v>
      </c>
      <c r="B66" t="s">
        <v>17</v>
      </c>
      <c r="C66" t="s">
        <v>25</v>
      </c>
      <c r="D66" t="s">
        <v>19</v>
      </c>
      <c r="E66" t="s">
        <v>205</v>
      </c>
      <c r="F66" t="s">
        <v>20</v>
      </c>
      <c r="G66" t="s">
        <v>205</v>
      </c>
      <c r="H66" t="s">
        <v>21</v>
      </c>
      <c r="J66">
        <v>2.3135695081967</v>
      </c>
      <c r="K66">
        <v>0</v>
      </c>
      <c r="L66">
        <v>0</v>
      </c>
      <c r="M66">
        <v>0</v>
      </c>
      <c r="N66" t="s">
        <v>22</v>
      </c>
      <c r="O66" t="s">
        <v>23</v>
      </c>
      <c r="P66">
        <v>1</v>
      </c>
      <c r="Q66" t="s">
        <v>172</v>
      </c>
    </row>
    <row r="67" spans="1:17">
      <c r="A67">
        <v>1796</v>
      </c>
      <c r="B67" t="s">
        <v>17</v>
      </c>
      <c r="C67" t="s">
        <v>206</v>
      </c>
      <c r="D67" t="s">
        <v>19</v>
      </c>
      <c r="E67" t="s">
        <v>207</v>
      </c>
      <c r="F67" t="s">
        <v>20</v>
      </c>
      <c r="G67" t="s">
        <v>207</v>
      </c>
      <c r="H67" t="s">
        <v>21</v>
      </c>
      <c r="J67" t="str">
        <f>VLOOKUP(G67,'[1]Price List'!$A$9:$I$12348,8,FALSE)</f>
        <v>0</v>
      </c>
      <c r="K67">
        <v>0</v>
      </c>
      <c r="L67">
        <v>0</v>
      </c>
      <c r="M67">
        <v>0</v>
      </c>
      <c r="N67" t="s">
        <v>22</v>
      </c>
      <c r="O67" t="s">
        <v>23</v>
      </c>
      <c r="P67">
        <v>1</v>
      </c>
      <c r="Q67" t="s">
        <v>208</v>
      </c>
    </row>
    <row r="68" spans="1:17">
      <c r="A68">
        <v>1813</v>
      </c>
      <c r="B68" t="s">
        <v>17</v>
      </c>
      <c r="C68" t="s">
        <v>209</v>
      </c>
      <c r="D68" t="s">
        <v>19</v>
      </c>
      <c r="E68" t="s">
        <v>210</v>
      </c>
      <c r="F68" t="s">
        <v>20</v>
      </c>
      <c r="G68" t="s">
        <v>210</v>
      </c>
      <c r="H68" t="s">
        <v>21</v>
      </c>
      <c r="J68">
        <v>2.5055642622951</v>
      </c>
      <c r="K68">
        <v>0</v>
      </c>
      <c r="L68">
        <v>0</v>
      </c>
      <c r="M68">
        <v>0</v>
      </c>
      <c r="N68" t="s">
        <v>22</v>
      </c>
      <c r="O68" t="s">
        <v>23</v>
      </c>
      <c r="P68">
        <v>1</v>
      </c>
      <c r="Q68" t="s">
        <v>211</v>
      </c>
    </row>
    <row r="69" spans="1:17">
      <c r="A69">
        <v>1844</v>
      </c>
      <c r="B69" t="s">
        <v>17</v>
      </c>
      <c r="C69" t="s">
        <v>70</v>
      </c>
      <c r="D69" t="s">
        <v>19</v>
      </c>
      <c r="E69" t="s">
        <v>212</v>
      </c>
      <c r="F69" t="s">
        <v>20</v>
      </c>
      <c r="G69" t="s">
        <v>212</v>
      </c>
      <c r="H69" t="s">
        <v>21</v>
      </c>
      <c r="J69" t="str">
        <f>VLOOKUP(G69,'[1]Price List'!$A$9:$I$12348,8,FALSE)</f>
        <v>0</v>
      </c>
      <c r="K69">
        <v>0</v>
      </c>
      <c r="L69">
        <v>0</v>
      </c>
      <c r="M69">
        <v>0</v>
      </c>
      <c r="N69" t="s">
        <v>22</v>
      </c>
      <c r="O69" t="s">
        <v>23</v>
      </c>
      <c r="P69">
        <v>1</v>
      </c>
      <c r="Q69" t="s">
        <v>72</v>
      </c>
    </row>
    <row r="70" spans="1:17">
      <c r="A70">
        <v>1848</v>
      </c>
      <c r="B70" t="s">
        <v>17</v>
      </c>
      <c r="C70" t="s">
        <v>213</v>
      </c>
      <c r="D70" t="s">
        <v>19</v>
      </c>
      <c r="E70" t="s">
        <v>214</v>
      </c>
      <c r="F70" t="s">
        <v>20</v>
      </c>
      <c r="G70" t="s">
        <v>214</v>
      </c>
      <c r="H70" t="s">
        <v>21</v>
      </c>
      <c r="J70">
        <v>0.88379114754098</v>
      </c>
      <c r="K70">
        <v>0</v>
      </c>
      <c r="L70">
        <v>0</v>
      </c>
      <c r="M70">
        <v>0</v>
      </c>
      <c r="N70" t="s">
        <v>22</v>
      </c>
      <c r="O70" t="s">
        <v>23</v>
      </c>
      <c r="P70">
        <v>1</v>
      </c>
      <c r="Q70" t="s">
        <v>215</v>
      </c>
    </row>
    <row r="71" spans="1:17">
      <c r="A71">
        <v>1856</v>
      </c>
      <c r="B71" t="s">
        <v>17</v>
      </c>
      <c r="C71" t="s">
        <v>209</v>
      </c>
      <c r="D71" t="s">
        <v>19</v>
      </c>
      <c r="E71" t="s">
        <v>216</v>
      </c>
      <c r="F71" t="s">
        <v>20</v>
      </c>
      <c r="G71" t="s">
        <v>216</v>
      </c>
      <c r="H71" t="s">
        <v>21</v>
      </c>
      <c r="J71">
        <v>2.7335737704918</v>
      </c>
      <c r="K71">
        <v>0</v>
      </c>
      <c r="L71">
        <v>0</v>
      </c>
      <c r="M71">
        <v>0</v>
      </c>
      <c r="N71" t="s">
        <v>22</v>
      </c>
      <c r="O71" t="s">
        <v>23</v>
      </c>
      <c r="P71">
        <v>1</v>
      </c>
      <c r="Q71" t="s">
        <v>211</v>
      </c>
    </row>
    <row r="72" spans="1:17">
      <c r="A72">
        <v>1857</v>
      </c>
      <c r="B72" t="s">
        <v>17</v>
      </c>
      <c r="C72" t="s">
        <v>209</v>
      </c>
      <c r="D72" t="s">
        <v>19</v>
      </c>
      <c r="E72" t="s">
        <v>217</v>
      </c>
      <c r="F72" t="s">
        <v>20</v>
      </c>
      <c r="G72" t="s">
        <v>217</v>
      </c>
      <c r="H72" t="s">
        <v>21</v>
      </c>
      <c r="J72">
        <v>1.504131147541</v>
      </c>
      <c r="K72">
        <v>0</v>
      </c>
      <c r="L72">
        <v>0</v>
      </c>
      <c r="M72">
        <v>0</v>
      </c>
      <c r="N72" t="s">
        <v>22</v>
      </c>
      <c r="O72" t="s">
        <v>23</v>
      </c>
      <c r="P72">
        <v>1</v>
      </c>
      <c r="Q72" t="s">
        <v>211</v>
      </c>
    </row>
    <row r="73" spans="1:17">
      <c r="A73">
        <v>1864</v>
      </c>
      <c r="B73" t="s">
        <v>17</v>
      </c>
      <c r="C73" t="s">
        <v>218</v>
      </c>
      <c r="D73" t="s">
        <v>19</v>
      </c>
      <c r="E73" t="s">
        <v>219</v>
      </c>
      <c r="F73" t="s">
        <v>20</v>
      </c>
      <c r="G73" t="s">
        <v>219</v>
      </c>
      <c r="H73" t="s">
        <v>21</v>
      </c>
      <c r="J73">
        <v>0.43639344262295</v>
      </c>
      <c r="K73">
        <v>0</v>
      </c>
      <c r="L73">
        <v>0</v>
      </c>
      <c r="M73">
        <v>0</v>
      </c>
      <c r="N73" t="s">
        <v>22</v>
      </c>
      <c r="O73" t="s">
        <v>23</v>
      </c>
      <c r="P73">
        <v>1</v>
      </c>
      <c r="Q73" t="s">
        <v>220</v>
      </c>
    </row>
    <row r="74" spans="1:17">
      <c r="A74">
        <v>1905</v>
      </c>
      <c r="B74" t="s">
        <v>17</v>
      </c>
      <c r="C74" t="s">
        <v>221</v>
      </c>
      <c r="D74" t="s">
        <v>19</v>
      </c>
      <c r="E74" t="s">
        <v>222</v>
      </c>
      <c r="F74" t="s">
        <v>20</v>
      </c>
      <c r="G74" t="s">
        <v>222</v>
      </c>
      <c r="H74" t="s">
        <v>21</v>
      </c>
      <c r="J74" t="str">
        <f>VLOOKUP(G74,'[1]Price List'!$A$9:$I$12348,8,FALSE)</f>
        <v>0</v>
      </c>
      <c r="K74">
        <v>0</v>
      </c>
      <c r="L74">
        <v>0</v>
      </c>
      <c r="M74">
        <v>0</v>
      </c>
      <c r="N74" t="s">
        <v>22</v>
      </c>
      <c r="O74" t="s">
        <v>23</v>
      </c>
      <c r="P74">
        <v>1</v>
      </c>
      <c r="Q74" t="s">
        <v>223</v>
      </c>
    </row>
    <row r="75" spans="1:17">
      <c r="A75">
        <v>1946</v>
      </c>
      <c r="B75" t="s">
        <v>17</v>
      </c>
      <c r="C75" t="s">
        <v>224</v>
      </c>
      <c r="D75" t="s">
        <v>19</v>
      </c>
      <c r="E75" t="s">
        <v>225</v>
      </c>
      <c r="F75" t="s">
        <v>20</v>
      </c>
      <c r="G75" t="s">
        <v>225</v>
      </c>
      <c r="H75" t="s">
        <v>21</v>
      </c>
      <c r="J75" t="str">
        <f>VLOOKUP(G75,'[1]Price List'!$A$9:$I$12348,8,FALSE)</f>
        <v>0</v>
      </c>
      <c r="K75">
        <v>0</v>
      </c>
      <c r="L75">
        <v>0</v>
      </c>
      <c r="M75">
        <v>0</v>
      </c>
      <c r="N75" t="s">
        <v>22</v>
      </c>
      <c r="O75" t="s">
        <v>23</v>
      </c>
      <c r="P75">
        <v>1</v>
      </c>
      <c r="Q75" t="s">
        <v>226</v>
      </c>
    </row>
    <row r="76" spans="1:17">
      <c r="A76">
        <v>1964</v>
      </c>
      <c r="B76" t="s">
        <v>17</v>
      </c>
      <c r="C76" t="s">
        <v>227</v>
      </c>
      <c r="D76" t="s">
        <v>19</v>
      </c>
      <c r="E76" t="s">
        <v>228</v>
      </c>
      <c r="F76" t="s">
        <v>20</v>
      </c>
      <c r="G76" t="s">
        <v>228</v>
      </c>
      <c r="H76" t="s">
        <v>21</v>
      </c>
      <c r="J76" t="str">
        <f>VLOOKUP(G76,'[1]Price List'!$A$9:$I$12348,8,FALSE)</f>
        <v>0</v>
      </c>
      <c r="K76">
        <v>0</v>
      </c>
      <c r="L76">
        <v>0</v>
      </c>
      <c r="M76">
        <v>0</v>
      </c>
      <c r="N76" t="s">
        <v>22</v>
      </c>
      <c r="O76" t="s">
        <v>23</v>
      </c>
      <c r="P76">
        <v>1</v>
      </c>
      <c r="Q76" t="s">
        <v>229</v>
      </c>
    </row>
    <row r="77" spans="1:17">
      <c r="A77">
        <v>1968</v>
      </c>
      <c r="B77" t="s">
        <v>17</v>
      </c>
      <c r="C77" t="s">
        <v>230</v>
      </c>
      <c r="D77" t="s">
        <v>19</v>
      </c>
      <c r="E77" t="s">
        <v>231</v>
      </c>
      <c r="F77" t="s">
        <v>20</v>
      </c>
      <c r="G77" t="s">
        <v>231</v>
      </c>
      <c r="H77" t="s">
        <v>21</v>
      </c>
      <c r="J77" t="str">
        <f>VLOOKUP(G77,'[1]Price List'!$A$9:$I$12348,8,FALSE)</f>
        <v>0</v>
      </c>
      <c r="K77">
        <v>0</v>
      </c>
      <c r="L77">
        <v>0</v>
      </c>
      <c r="M77">
        <v>0</v>
      </c>
      <c r="N77" t="s">
        <v>22</v>
      </c>
      <c r="O77" t="s">
        <v>23</v>
      </c>
      <c r="P77">
        <v>1</v>
      </c>
      <c r="Q77" t="s">
        <v>232</v>
      </c>
    </row>
    <row r="78" spans="1:17">
      <c r="A78">
        <v>1972</v>
      </c>
      <c r="B78" t="s">
        <v>17</v>
      </c>
      <c r="C78" t="s">
        <v>137</v>
      </c>
      <c r="D78" t="s">
        <v>19</v>
      </c>
      <c r="E78" t="s">
        <v>233</v>
      </c>
      <c r="F78" t="s">
        <v>20</v>
      </c>
      <c r="G78" t="s">
        <v>233</v>
      </c>
      <c r="H78" t="s">
        <v>21</v>
      </c>
      <c r="J78" t="str">
        <f>VLOOKUP(G78,'[1]Price List'!$A$9:$I$12348,8,FALSE)</f>
        <v>0</v>
      </c>
      <c r="K78">
        <v>0</v>
      </c>
      <c r="L78">
        <v>0</v>
      </c>
      <c r="M78">
        <v>0</v>
      </c>
      <c r="N78" t="s">
        <v>22</v>
      </c>
      <c r="O78" t="s">
        <v>23</v>
      </c>
      <c r="P78">
        <v>1</v>
      </c>
      <c r="Q78" t="s">
        <v>139</v>
      </c>
    </row>
    <row r="79" spans="1:17">
      <c r="A79">
        <v>2023</v>
      </c>
      <c r="B79" t="s">
        <v>17</v>
      </c>
      <c r="C79" t="s">
        <v>234</v>
      </c>
      <c r="D79" t="s">
        <v>19</v>
      </c>
      <c r="E79" t="s">
        <v>235</v>
      </c>
      <c r="F79" t="s">
        <v>20</v>
      </c>
      <c r="G79" t="s">
        <v>235</v>
      </c>
      <c r="H79" t="s">
        <v>21</v>
      </c>
      <c r="J79" t="str">
        <f>VLOOKUP(G79,'[1]Price List'!$A$9:$I$12348,8,FALSE)</f>
        <v>0</v>
      </c>
      <c r="K79">
        <v>0</v>
      </c>
      <c r="L79">
        <v>0</v>
      </c>
      <c r="M79">
        <v>0</v>
      </c>
      <c r="N79" t="s">
        <v>22</v>
      </c>
      <c r="O79" t="s">
        <v>23</v>
      </c>
      <c r="P79">
        <v>1</v>
      </c>
      <c r="Q79" t="s">
        <v>236</v>
      </c>
    </row>
    <row r="80" spans="1:17">
      <c r="A80">
        <v>2025</v>
      </c>
      <c r="B80" t="s">
        <v>17</v>
      </c>
      <c r="C80" t="s">
        <v>237</v>
      </c>
      <c r="D80" t="s">
        <v>19</v>
      </c>
      <c r="E80" t="s">
        <v>238</v>
      </c>
      <c r="F80" t="s">
        <v>20</v>
      </c>
      <c r="G80" t="s">
        <v>238</v>
      </c>
      <c r="H80" t="s">
        <v>21</v>
      </c>
      <c r="J80" t="str">
        <f>VLOOKUP(G80,'[1]Price List'!$A$9:$I$12348,8,FALSE)</f>
        <v>0</v>
      </c>
      <c r="K80">
        <v>0</v>
      </c>
      <c r="L80">
        <v>0</v>
      </c>
      <c r="M80">
        <v>0</v>
      </c>
      <c r="N80" t="s">
        <v>22</v>
      </c>
      <c r="O80" t="s">
        <v>23</v>
      </c>
      <c r="P80">
        <v>1</v>
      </c>
      <c r="Q80" t="s">
        <v>239</v>
      </c>
    </row>
    <row r="81" spans="1:17">
      <c r="A81">
        <v>2026</v>
      </c>
      <c r="B81" t="s">
        <v>17</v>
      </c>
      <c r="C81" t="s">
        <v>240</v>
      </c>
      <c r="D81" t="s">
        <v>19</v>
      </c>
      <c r="E81" t="s">
        <v>241</v>
      </c>
      <c r="F81" t="s">
        <v>20</v>
      </c>
      <c r="G81" t="s">
        <v>241</v>
      </c>
      <c r="H81" t="s">
        <v>21</v>
      </c>
      <c r="J81" t="str">
        <f>VLOOKUP(G81,'[1]Price List'!$A$9:$I$12348,8,FALSE)</f>
        <v>0</v>
      </c>
      <c r="K81">
        <v>0</v>
      </c>
      <c r="L81">
        <v>0</v>
      </c>
      <c r="M81">
        <v>0</v>
      </c>
      <c r="N81" t="s">
        <v>22</v>
      </c>
      <c r="O81" t="s">
        <v>23</v>
      </c>
      <c r="P81">
        <v>1</v>
      </c>
      <c r="Q81" t="s">
        <v>242</v>
      </c>
    </row>
    <row r="82" spans="1:17">
      <c r="A82">
        <v>2027</v>
      </c>
      <c r="B82" t="s">
        <v>17</v>
      </c>
      <c r="C82" t="s">
        <v>240</v>
      </c>
      <c r="D82" t="s">
        <v>19</v>
      </c>
      <c r="E82" t="s">
        <v>243</v>
      </c>
      <c r="F82" t="s">
        <v>20</v>
      </c>
      <c r="G82" t="s">
        <v>243</v>
      </c>
      <c r="H82" t="s">
        <v>21</v>
      </c>
      <c r="J82" t="str">
        <f>VLOOKUP(G82,'[1]Price List'!$A$9:$I$12348,8,FALSE)</f>
        <v>0</v>
      </c>
      <c r="K82">
        <v>0</v>
      </c>
      <c r="L82">
        <v>0</v>
      </c>
      <c r="M82">
        <v>0</v>
      </c>
      <c r="N82" t="s">
        <v>22</v>
      </c>
      <c r="O82" t="s">
        <v>23</v>
      </c>
      <c r="P82">
        <v>1</v>
      </c>
      <c r="Q82" t="s">
        <v>242</v>
      </c>
    </row>
    <row r="83" spans="1:17">
      <c r="A83">
        <v>2035</v>
      </c>
      <c r="B83" t="s">
        <v>17</v>
      </c>
      <c r="C83" t="s">
        <v>244</v>
      </c>
      <c r="D83" t="s">
        <v>19</v>
      </c>
      <c r="E83" t="s">
        <v>245</v>
      </c>
      <c r="F83" t="s">
        <v>20</v>
      </c>
      <c r="G83" t="s">
        <v>245</v>
      </c>
      <c r="H83" t="s">
        <v>21</v>
      </c>
      <c r="J83" t="str">
        <f>VLOOKUP(G83,'[1]Price List'!$A$9:$I$12348,8,FALSE)</f>
        <v>0</v>
      </c>
      <c r="K83">
        <v>0</v>
      </c>
      <c r="L83">
        <v>0</v>
      </c>
      <c r="M83">
        <v>0</v>
      </c>
      <c r="N83" t="s">
        <v>22</v>
      </c>
      <c r="O83" t="s">
        <v>23</v>
      </c>
      <c r="P83">
        <v>1</v>
      </c>
      <c r="Q83" t="s">
        <v>246</v>
      </c>
    </row>
    <row r="84" spans="1:17">
      <c r="A84">
        <v>2042</v>
      </c>
      <c r="B84" t="s">
        <v>17</v>
      </c>
      <c r="C84" t="s">
        <v>244</v>
      </c>
      <c r="D84" t="s">
        <v>19</v>
      </c>
      <c r="E84" t="s">
        <v>247</v>
      </c>
      <c r="F84" t="s">
        <v>20</v>
      </c>
      <c r="G84" t="s">
        <v>247</v>
      </c>
      <c r="H84" t="s">
        <v>21</v>
      </c>
      <c r="J84" t="str">
        <f>VLOOKUP(G84,'[1]Price List'!$A$9:$I$12348,8,FALSE)</f>
        <v>0</v>
      </c>
      <c r="K84">
        <v>0</v>
      </c>
      <c r="L84">
        <v>0</v>
      </c>
      <c r="M84">
        <v>0</v>
      </c>
      <c r="N84" t="s">
        <v>22</v>
      </c>
      <c r="O84" t="s">
        <v>23</v>
      </c>
      <c r="P84">
        <v>1</v>
      </c>
      <c r="Q84" t="s">
        <v>246</v>
      </c>
    </row>
    <row r="85" spans="1:17">
      <c r="A85">
        <v>2058</v>
      </c>
      <c r="B85" t="s">
        <v>17</v>
      </c>
      <c r="C85" t="s">
        <v>248</v>
      </c>
      <c r="D85" t="s">
        <v>19</v>
      </c>
      <c r="E85" t="s">
        <v>249</v>
      </c>
      <c r="F85" t="s">
        <v>20</v>
      </c>
      <c r="G85" t="s">
        <v>249</v>
      </c>
      <c r="H85" t="s">
        <v>21</v>
      </c>
      <c r="J85" t="str">
        <f>VLOOKUP(G85,'[1]Price List'!$A$9:$I$12348,8,FALSE)</f>
        <v>0</v>
      </c>
      <c r="K85">
        <v>0</v>
      </c>
      <c r="L85">
        <v>0</v>
      </c>
      <c r="M85">
        <v>0</v>
      </c>
      <c r="N85" t="s">
        <v>22</v>
      </c>
      <c r="O85" t="s">
        <v>23</v>
      </c>
      <c r="P85">
        <v>1</v>
      </c>
      <c r="Q85" t="s">
        <v>250</v>
      </c>
    </row>
    <row r="86" spans="1:17">
      <c r="A86">
        <v>2064</v>
      </c>
      <c r="B86" t="s">
        <v>17</v>
      </c>
      <c r="C86" t="s">
        <v>251</v>
      </c>
      <c r="D86" t="s">
        <v>19</v>
      </c>
      <c r="E86" t="s">
        <v>252</v>
      </c>
      <c r="F86" t="s">
        <v>20</v>
      </c>
      <c r="G86" t="s">
        <v>252</v>
      </c>
      <c r="H86" t="s">
        <v>21</v>
      </c>
      <c r="J86" t="str">
        <f>VLOOKUP(G86,'[1]Price List'!$A$9:$I$12348,8,FALSE)</f>
        <v>0</v>
      </c>
      <c r="K86">
        <v>0</v>
      </c>
      <c r="L86">
        <v>0</v>
      </c>
      <c r="M86">
        <v>0</v>
      </c>
      <c r="N86" t="s">
        <v>22</v>
      </c>
      <c r="O86" t="s">
        <v>23</v>
      </c>
      <c r="P86">
        <v>1</v>
      </c>
      <c r="Q86" t="s">
        <v>253</v>
      </c>
    </row>
    <row r="87" spans="1:17">
      <c r="A87">
        <v>2074</v>
      </c>
      <c r="B87" t="s">
        <v>17</v>
      </c>
      <c r="C87" t="s">
        <v>254</v>
      </c>
      <c r="D87" t="s">
        <v>19</v>
      </c>
      <c r="E87" t="s">
        <v>255</v>
      </c>
      <c r="F87" t="s">
        <v>20</v>
      </c>
      <c r="G87" t="s">
        <v>255</v>
      </c>
      <c r="H87" t="s">
        <v>21</v>
      </c>
      <c r="J87" t="str">
        <f>VLOOKUP(G87,'[1]Price List'!$A$9:$I$12348,8,FALSE)</f>
        <v>0</v>
      </c>
      <c r="K87">
        <v>0</v>
      </c>
      <c r="L87">
        <v>0</v>
      </c>
      <c r="M87">
        <v>0</v>
      </c>
      <c r="N87" t="s">
        <v>22</v>
      </c>
      <c r="O87" t="s">
        <v>23</v>
      </c>
      <c r="P87">
        <v>1</v>
      </c>
      <c r="Q87" t="s">
        <v>256</v>
      </c>
    </row>
    <row r="88" spans="1:17">
      <c r="A88">
        <v>2076</v>
      </c>
      <c r="B88" t="s">
        <v>17</v>
      </c>
      <c r="C88" t="s">
        <v>257</v>
      </c>
      <c r="D88" t="s">
        <v>19</v>
      </c>
      <c r="E88" t="s">
        <v>258</v>
      </c>
      <c r="F88" t="s">
        <v>20</v>
      </c>
      <c r="G88" t="s">
        <v>258</v>
      </c>
      <c r="H88" t="s">
        <v>21</v>
      </c>
      <c r="J88" t="str">
        <f>VLOOKUP(G88,'[1]Price List'!$A$9:$I$12348,8,FALSE)</f>
        <v>0</v>
      </c>
      <c r="K88">
        <v>0</v>
      </c>
      <c r="L88">
        <v>0</v>
      </c>
      <c r="M88">
        <v>0</v>
      </c>
      <c r="N88" t="s">
        <v>22</v>
      </c>
      <c r="O88" t="s">
        <v>23</v>
      </c>
      <c r="P88">
        <v>1</v>
      </c>
      <c r="Q88" t="s">
        <v>259</v>
      </c>
    </row>
    <row r="89" spans="1:17">
      <c r="A89">
        <v>2078</v>
      </c>
      <c r="B89" t="s">
        <v>17</v>
      </c>
      <c r="C89" t="s">
        <v>260</v>
      </c>
      <c r="D89" t="s">
        <v>19</v>
      </c>
      <c r="E89" t="s">
        <v>261</v>
      </c>
      <c r="F89" t="s">
        <v>20</v>
      </c>
      <c r="G89" t="s">
        <v>261</v>
      </c>
      <c r="H89" t="s">
        <v>21</v>
      </c>
      <c r="J89" t="str">
        <f>VLOOKUP(G89,'[1]Price List'!$A$9:$I$12348,8,FALSE)</f>
        <v>0</v>
      </c>
      <c r="K89">
        <v>0</v>
      </c>
      <c r="L89">
        <v>0</v>
      </c>
      <c r="M89">
        <v>0</v>
      </c>
      <c r="N89" t="s">
        <v>22</v>
      </c>
      <c r="O89" t="s">
        <v>23</v>
      </c>
      <c r="P89">
        <v>1</v>
      </c>
      <c r="Q89" t="s">
        <v>262</v>
      </c>
    </row>
    <row r="90" spans="1:17">
      <c r="A90">
        <v>2080</v>
      </c>
      <c r="B90" t="s">
        <v>17</v>
      </c>
      <c r="C90" t="s">
        <v>263</v>
      </c>
      <c r="D90" t="s">
        <v>19</v>
      </c>
      <c r="E90" t="s">
        <v>264</v>
      </c>
      <c r="F90" t="s">
        <v>20</v>
      </c>
      <c r="G90" t="s">
        <v>264</v>
      </c>
      <c r="H90" t="s">
        <v>21</v>
      </c>
      <c r="J90" t="str">
        <f>VLOOKUP(G90,'[1]Price List'!$A$9:$I$12348,8,FALSE)</f>
        <v>0</v>
      </c>
      <c r="K90">
        <v>0</v>
      </c>
      <c r="L90">
        <v>0</v>
      </c>
      <c r="M90">
        <v>0</v>
      </c>
      <c r="N90" t="s">
        <v>22</v>
      </c>
      <c r="O90" t="s">
        <v>23</v>
      </c>
      <c r="P90">
        <v>1</v>
      </c>
      <c r="Q90" t="s">
        <v>265</v>
      </c>
    </row>
    <row r="91" spans="1:17">
      <c r="A91">
        <v>2082</v>
      </c>
      <c r="B91" t="s">
        <v>17</v>
      </c>
      <c r="C91" t="s">
        <v>266</v>
      </c>
      <c r="D91" t="s">
        <v>19</v>
      </c>
      <c r="E91" t="s">
        <v>267</v>
      </c>
      <c r="F91" t="s">
        <v>20</v>
      </c>
      <c r="G91" t="s">
        <v>267</v>
      </c>
      <c r="H91" t="s">
        <v>21</v>
      </c>
      <c r="J91" t="str">
        <f>VLOOKUP(G91,'[1]Price List'!$A$9:$I$12348,8,FALSE)</f>
        <v>0</v>
      </c>
      <c r="K91">
        <v>0</v>
      </c>
      <c r="L91">
        <v>0</v>
      </c>
      <c r="M91">
        <v>0</v>
      </c>
      <c r="N91" t="s">
        <v>22</v>
      </c>
      <c r="O91" t="s">
        <v>23</v>
      </c>
      <c r="P91">
        <v>1</v>
      </c>
      <c r="Q91" t="s">
        <v>268</v>
      </c>
    </row>
    <row r="92" spans="1:17">
      <c r="A92">
        <v>2089</v>
      </c>
      <c r="B92" t="s">
        <v>17</v>
      </c>
      <c r="C92" t="s">
        <v>269</v>
      </c>
      <c r="D92" t="s">
        <v>19</v>
      </c>
      <c r="E92" t="s">
        <v>270</v>
      </c>
      <c r="F92" t="s">
        <v>20</v>
      </c>
      <c r="G92" t="s">
        <v>270</v>
      </c>
      <c r="H92" t="s">
        <v>21</v>
      </c>
      <c r="J92" t="str">
        <f>VLOOKUP(G92,'[1]Price List'!$A$9:$I$12348,8,FALSE)</f>
        <v>0</v>
      </c>
      <c r="K92">
        <v>0</v>
      </c>
      <c r="L92">
        <v>0</v>
      </c>
      <c r="M92">
        <v>0</v>
      </c>
      <c r="N92" t="s">
        <v>22</v>
      </c>
      <c r="O92" t="s">
        <v>23</v>
      </c>
      <c r="P92">
        <v>1</v>
      </c>
      <c r="Q92" t="s">
        <v>271</v>
      </c>
    </row>
    <row r="93" spans="1:17">
      <c r="A93">
        <v>2094</v>
      </c>
      <c r="B93" t="s">
        <v>17</v>
      </c>
      <c r="C93" t="s">
        <v>272</v>
      </c>
      <c r="D93" t="s">
        <v>19</v>
      </c>
      <c r="E93" t="s">
        <v>273</v>
      </c>
      <c r="F93" t="s">
        <v>20</v>
      </c>
      <c r="G93" t="s">
        <v>273</v>
      </c>
      <c r="H93" t="s">
        <v>21</v>
      </c>
      <c r="J93" t="str">
        <f>VLOOKUP(G93,'[1]Price List'!$A$9:$I$12348,8,FALSE)</f>
        <v>0</v>
      </c>
      <c r="K93">
        <v>0</v>
      </c>
      <c r="L93">
        <v>0</v>
      </c>
      <c r="M93">
        <v>0</v>
      </c>
      <c r="N93" t="s">
        <v>22</v>
      </c>
      <c r="O93" t="s">
        <v>23</v>
      </c>
      <c r="P93">
        <v>1</v>
      </c>
      <c r="Q93" t="s">
        <v>274</v>
      </c>
    </row>
    <row r="94" spans="1:17">
      <c r="A94">
        <v>2111</v>
      </c>
      <c r="B94" t="s">
        <v>17</v>
      </c>
      <c r="C94" t="s">
        <v>275</v>
      </c>
      <c r="D94" t="s">
        <v>19</v>
      </c>
      <c r="E94" t="s">
        <v>276</v>
      </c>
      <c r="F94" t="s">
        <v>20</v>
      </c>
      <c r="G94" t="s">
        <v>276</v>
      </c>
      <c r="H94" t="s">
        <v>21</v>
      </c>
      <c r="J94" t="str">
        <f>VLOOKUP(G94,'[1]Price List'!$A$9:$I$12348,8,FALSE)</f>
        <v>0</v>
      </c>
      <c r="K94">
        <v>0</v>
      </c>
      <c r="L94">
        <v>0</v>
      </c>
      <c r="M94">
        <v>0</v>
      </c>
      <c r="N94" t="s">
        <v>22</v>
      </c>
      <c r="O94" t="s">
        <v>23</v>
      </c>
      <c r="P94">
        <v>1</v>
      </c>
      <c r="Q94" t="s">
        <v>277</v>
      </c>
    </row>
    <row r="95" spans="1:17">
      <c r="A95">
        <v>2132</v>
      </c>
      <c r="B95" t="s">
        <v>17</v>
      </c>
      <c r="C95" t="s">
        <v>209</v>
      </c>
      <c r="D95" t="s">
        <v>19</v>
      </c>
      <c r="E95" t="s">
        <v>278</v>
      </c>
      <c r="F95" t="s">
        <v>20</v>
      </c>
      <c r="G95" t="s">
        <v>278</v>
      </c>
      <c r="H95" t="s">
        <v>21</v>
      </c>
      <c r="J95">
        <v>0.33093737704918</v>
      </c>
      <c r="K95">
        <v>0</v>
      </c>
      <c r="L95">
        <v>0</v>
      </c>
      <c r="M95">
        <v>0</v>
      </c>
      <c r="N95" t="s">
        <v>22</v>
      </c>
      <c r="O95" t="s">
        <v>23</v>
      </c>
      <c r="P95">
        <v>1</v>
      </c>
      <c r="Q95" t="s">
        <v>279</v>
      </c>
    </row>
    <row r="96" spans="1:17">
      <c r="A96">
        <v>2137</v>
      </c>
      <c r="B96" t="s">
        <v>17</v>
      </c>
      <c r="C96" t="s">
        <v>280</v>
      </c>
      <c r="D96" t="s">
        <v>19</v>
      </c>
      <c r="E96" t="s">
        <v>281</v>
      </c>
      <c r="F96" t="s">
        <v>20</v>
      </c>
      <c r="G96" t="s">
        <v>281</v>
      </c>
      <c r="H96" t="s">
        <v>21</v>
      </c>
      <c r="J96" t="str">
        <f>VLOOKUP(G96,'[1]Price List'!$A$9:$I$12348,8,FALSE)</f>
        <v>0</v>
      </c>
      <c r="K96">
        <v>0</v>
      </c>
      <c r="L96">
        <v>0</v>
      </c>
      <c r="M96">
        <v>0</v>
      </c>
      <c r="N96" t="s">
        <v>22</v>
      </c>
      <c r="O96" t="s">
        <v>23</v>
      </c>
      <c r="P96">
        <v>1</v>
      </c>
      <c r="Q96" t="s">
        <v>282</v>
      </c>
    </row>
    <row r="97" spans="1:17">
      <c r="A97">
        <v>2165</v>
      </c>
      <c r="B97" t="s">
        <v>17</v>
      </c>
      <c r="C97" t="s">
        <v>283</v>
      </c>
      <c r="D97" t="s">
        <v>19</v>
      </c>
      <c r="E97" t="s">
        <v>284</v>
      </c>
      <c r="F97" t="s">
        <v>20</v>
      </c>
      <c r="G97" t="s">
        <v>284</v>
      </c>
      <c r="H97" t="s">
        <v>21</v>
      </c>
      <c r="J97" t="str">
        <f>VLOOKUP(G97,'[1]Price List'!$A$9:$I$12348,8,FALSE)</f>
        <v>0</v>
      </c>
      <c r="K97">
        <v>0</v>
      </c>
      <c r="L97">
        <v>0</v>
      </c>
      <c r="M97">
        <v>0</v>
      </c>
      <c r="N97" t="s">
        <v>22</v>
      </c>
      <c r="O97" t="s">
        <v>23</v>
      </c>
      <c r="P97">
        <v>1</v>
      </c>
      <c r="Q97" t="s">
        <v>285</v>
      </c>
    </row>
    <row r="98" spans="1:17">
      <c r="A98">
        <v>2166</v>
      </c>
      <c r="B98" t="s">
        <v>17</v>
      </c>
      <c r="C98" t="s">
        <v>286</v>
      </c>
      <c r="D98" t="s">
        <v>19</v>
      </c>
      <c r="E98" t="s">
        <v>287</v>
      </c>
      <c r="F98" t="s">
        <v>20</v>
      </c>
      <c r="G98" t="s">
        <v>287</v>
      </c>
      <c r="H98" t="s">
        <v>21</v>
      </c>
      <c r="J98" t="str">
        <f>VLOOKUP(G98,'[1]Price List'!$A$9:$I$12348,8,FALSE)</f>
        <v>0</v>
      </c>
      <c r="K98">
        <v>0</v>
      </c>
      <c r="L98">
        <v>0</v>
      </c>
      <c r="M98">
        <v>0</v>
      </c>
      <c r="N98" t="s">
        <v>22</v>
      </c>
      <c r="O98" t="s">
        <v>23</v>
      </c>
      <c r="P98">
        <v>1</v>
      </c>
      <c r="Q98" t="s">
        <v>288</v>
      </c>
    </row>
    <row r="99" spans="1:17">
      <c r="A99">
        <v>2169</v>
      </c>
      <c r="B99" t="s">
        <v>17</v>
      </c>
      <c r="C99" t="s">
        <v>289</v>
      </c>
      <c r="D99" t="s">
        <v>19</v>
      </c>
      <c r="E99" t="s">
        <v>290</v>
      </c>
      <c r="F99" t="s">
        <v>20</v>
      </c>
      <c r="G99" t="s">
        <v>290</v>
      </c>
      <c r="H99" t="s">
        <v>21</v>
      </c>
      <c r="J99">
        <v>0.787644</v>
      </c>
      <c r="K99">
        <v>0</v>
      </c>
      <c r="L99">
        <v>0</v>
      </c>
      <c r="M99">
        <v>0</v>
      </c>
      <c r="N99" t="s">
        <v>22</v>
      </c>
      <c r="O99" t="s">
        <v>23</v>
      </c>
      <c r="P99">
        <v>1</v>
      </c>
      <c r="Q99" t="s">
        <v>291</v>
      </c>
    </row>
    <row r="100" spans="1:17">
      <c r="A100">
        <v>2199</v>
      </c>
      <c r="B100" t="s">
        <v>17</v>
      </c>
      <c r="C100" t="s">
        <v>292</v>
      </c>
      <c r="D100" t="s">
        <v>19</v>
      </c>
      <c r="E100" t="s">
        <v>293</v>
      </c>
      <c r="F100" t="s">
        <v>20</v>
      </c>
      <c r="G100" t="s">
        <v>293</v>
      </c>
      <c r="H100" t="s">
        <v>21</v>
      </c>
      <c r="J100" t="str">
        <f>VLOOKUP(G100,'[1]Price List'!$A$9:$I$12348,8,FALSE)</f>
        <v>0</v>
      </c>
      <c r="K100">
        <v>0</v>
      </c>
      <c r="L100">
        <v>0</v>
      </c>
      <c r="M100">
        <v>0</v>
      </c>
      <c r="N100" t="s">
        <v>22</v>
      </c>
      <c r="O100" t="s">
        <v>23</v>
      </c>
      <c r="P100">
        <v>1</v>
      </c>
      <c r="Q100" t="s">
        <v>294</v>
      </c>
    </row>
    <row r="101" spans="1:17">
      <c r="A101">
        <v>2201</v>
      </c>
      <c r="B101" t="s">
        <v>17</v>
      </c>
      <c r="C101" t="s">
        <v>187</v>
      </c>
      <c r="D101" t="s">
        <v>19</v>
      </c>
      <c r="E101" t="s">
        <v>295</v>
      </c>
      <c r="F101" t="s">
        <v>20</v>
      </c>
      <c r="G101" t="s">
        <v>295</v>
      </c>
      <c r="H101" t="s">
        <v>21</v>
      </c>
      <c r="J101" t="str">
        <f>VLOOKUP(G101,'[1]Price List'!$A$9:$I$12348,8,FALSE)</f>
        <v>0</v>
      </c>
      <c r="K101">
        <v>0</v>
      </c>
      <c r="L101">
        <v>0</v>
      </c>
      <c r="M101">
        <v>0</v>
      </c>
      <c r="N101" t="s">
        <v>22</v>
      </c>
      <c r="O101" t="s">
        <v>23</v>
      </c>
      <c r="P101">
        <v>1</v>
      </c>
      <c r="Q101" t="s">
        <v>189</v>
      </c>
    </row>
    <row r="102" spans="1:17">
      <c r="A102">
        <v>2203</v>
      </c>
      <c r="B102" t="s">
        <v>17</v>
      </c>
      <c r="C102" t="s">
        <v>190</v>
      </c>
      <c r="D102" t="s">
        <v>19</v>
      </c>
      <c r="E102" t="s">
        <v>296</v>
      </c>
      <c r="F102" t="s">
        <v>20</v>
      </c>
      <c r="G102" t="s">
        <v>296</v>
      </c>
      <c r="H102" t="s">
        <v>21</v>
      </c>
      <c r="J102" t="str">
        <f>VLOOKUP(G102,'[1]Price List'!$A$9:$I$12348,8,FALSE)</f>
        <v>0</v>
      </c>
      <c r="K102">
        <v>0</v>
      </c>
      <c r="L102">
        <v>0</v>
      </c>
      <c r="M102">
        <v>0</v>
      </c>
      <c r="N102" t="s">
        <v>22</v>
      </c>
      <c r="O102" t="s">
        <v>23</v>
      </c>
      <c r="P102">
        <v>1</v>
      </c>
      <c r="Q102" t="s">
        <v>192</v>
      </c>
    </row>
    <row r="103" spans="1:17">
      <c r="A103">
        <v>2205</v>
      </c>
      <c r="B103" t="s">
        <v>17</v>
      </c>
      <c r="C103" t="s">
        <v>196</v>
      </c>
      <c r="D103" t="s">
        <v>19</v>
      </c>
      <c r="E103" t="s">
        <v>297</v>
      </c>
      <c r="F103" t="s">
        <v>20</v>
      </c>
      <c r="G103" t="s">
        <v>297</v>
      </c>
      <c r="H103" t="s">
        <v>21</v>
      </c>
      <c r="J103" t="str">
        <f>VLOOKUP(G103,'[1]Price List'!$A$9:$I$12348,8,FALSE)</f>
        <v>0</v>
      </c>
      <c r="K103">
        <v>0</v>
      </c>
      <c r="L103">
        <v>0</v>
      </c>
      <c r="M103">
        <v>0</v>
      </c>
      <c r="N103" t="s">
        <v>22</v>
      </c>
      <c r="O103" t="s">
        <v>23</v>
      </c>
      <c r="P103">
        <v>1</v>
      </c>
      <c r="Q103" t="s">
        <v>198</v>
      </c>
    </row>
    <row r="104" spans="1:17">
      <c r="A104">
        <v>2270</v>
      </c>
      <c r="B104" t="s">
        <v>17</v>
      </c>
      <c r="C104" t="s">
        <v>298</v>
      </c>
      <c r="D104" t="s">
        <v>19</v>
      </c>
      <c r="E104" t="s">
        <v>299</v>
      </c>
      <c r="F104" t="s">
        <v>20</v>
      </c>
      <c r="G104" t="s">
        <v>299</v>
      </c>
      <c r="H104" t="s">
        <v>21</v>
      </c>
      <c r="J104" t="str">
        <f>VLOOKUP(G104,'[1]Price List'!$A$9:$I$12348,8,FALSE)</f>
        <v>0</v>
      </c>
      <c r="K104">
        <v>0</v>
      </c>
      <c r="L104">
        <v>0</v>
      </c>
      <c r="M104">
        <v>0</v>
      </c>
      <c r="N104" t="s">
        <v>22</v>
      </c>
      <c r="O104" t="s">
        <v>23</v>
      </c>
      <c r="P104">
        <v>1</v>
      </c>
      <c r="Q104" t="s">
        <v>300</v>
      </c>
    </row>
    <row r="105" spans="1:17">
      <c r="A105">
        <v>2280</v>
      </c>
      <c r="B105" t="s">
        <v>17</v>
      </c>
      <c r="C105" t="s">
        <v>301</v>
      </c>
      <c r="D105" t="s">
        <v>19</v>
      </c>
      <c r="E105" t="s">
        <v>302</v>
      </c>
      <c r="F105" t="s">
        <v>20</v>
      </c>
      <c r="G105" t="s">
        <v>302</v>
      </c>
      <c r="H105" t="s">
        <v>21</v>
      </c>
      <c r="J105" t="str">
        <f>VLOOKUP(G105,'[1]Price List'!$A$9:$I$12348,8,FALSE)</f>
        <v>0</v>
      </c>
      <c r="K105">
        <v>0</v>
      </c>
      <c r="L105">
        <v>0</v>
      </c>
      <c r="M105">
        <v>0</v>
      </c>
      <c r="N105" t="s">
        <v>22</v>
      </c>
      <c r="O105" t="s">
        <v>23</v>
      </c>
      <c r="P105">
        <v>1</v>
      </c>
      <c r="Q105" t="s">
        <v>303</v>
      </c>
    </row>
    <row r="106" spans="1:17">
      <c r="A106">
        <v>2360</v>
      </c>
      <c r="B106" t="s">
        <v>17</v>
      </c>
      <c r="C106" t="s">
        <v>304</v>
      </c>
      <c r="D106" t="s">
        <v>19</v>
      </c>
      <c r="E106" t="s">
        <v>305</v>
      </c>
      <c r="F106" t="s">
        <v>20</v>
      </c>
      <c r="G106" t="s">
        <v>305</v>
      </c>
      <c r="H106" t="s">
        <v>21</v>
      </c>
      <c r="J106" t="str">
        <f>VLOOKUP(G106,'[1]Price List'!$A$9:$I$12348,8,FALSE)</f>
        <v>0</v>
      </c>
      <c r="K106">
        <v>0</v>
      </c>
      <c r="L106">
        <v>0</v>
      </c>
      <c r="M106">
        <v>0</v>
      </c>
      <c r="N106" t="s">
        <v>22</v>
      </c>
      <c r="O106" t="s">
        <v>23</v>
      </c>
      <c r="P106">
        <v>1</v>
      </c>
      <c r="Q106" t="s">
        <v>306</v>
      </c>
    </row>
    <row r="107" spans="1:17">
      <c r="A107">
        <v>2361</v>
      </c>
      <c r="B107" t="s">
        <v>17</v>
      </c>
      <c r="C107" t="s">
        <v>307</v>
      </c>
      <c r="D107" t="s">
        <v>19</v>
      </c>
      <c r="E107" t="s">
        <v>308</v>
      </c>
      <c r="F107" t="s">
        <v>20</v>
      </c>
      <c r="G107" t="s">
        <v>308</v>
      </c>
      <c r="H107" t="s">
        <v>21</v>
      </c>
      <c r="J107" t="str">
        <f>VLOOKUP(G107,'[1]Price List'!$A$9:$I$12348,8,FALSE)</f>
        <v>0</v>
      </c>
      <c r="K107">
        <v>0</v>
      </c>
      <c r="L107">
        <v>0</v>
      </c>
      <c r="M107">
        <v>0</v>
      </c>
      <c r="N107" t="s">
        <v>22</v>
      </c>
      <c r="O107" t="s">
        <v>23</v>
      </c>
      <c r="P107">
        <v>1</v>
      </c>
      <c r="Q107" t="s">
        <v>309</v>
      </c>
    </row>
    <row r="108" spans="1:17">
      <c r="A108">
        <v>2392</v>
      </c>
      <c r="B108" t="s">
        <v>17</v>
      </c>
      <c r="C108" t="s">
        <v>310</v>
      </c>
      <c r="D108" t="s">
        <v>19</v>
      </c>
      <c r="E108" t="s">
        <v>311</v>
      </c>
      <c r="F108" t="s">
        <v>20</v>
      </c>
      <c r="G108" t="s">
        <v>311</v>
      </c>
      <c r="H108" t="s">
        <v>21</v>
      </c>
      <c r="J108" t="str">
        <f>VLOOKUP(G108,'[1]Price List'!$A$9:$I$12348,8,FALSE)</f>
        <v>0</v>
      </c>
      <c r="K108">
        <v>0</v>
      </c>
      <c r="L108">
        <v>0</v>
      </c>
      <c r="M108">
        <v>0</v>
      </c>
      <c r="N108" t="s">
        <v>22</v>
      </c>
      <c r="O108" t="s">
        <v>23</v>
      </c>
      <c r="P108">
        <v>1</v>
      </c>
      <c r="Q108" t="s">
        <v>312</v>
      </c>
    </row>
    <row r="109" spans="1:17">
      <c r="A109">
        <v>2459</v>
      </c>
      <c r="B109" t="s">
        <v>17</v>
      </c>
      <c r="C109" t="s">
        <v>313</v>
      </c>
      <c r="D109" t="s">
        <v>19</v>
      </c>
      <c r="E109">
        <v>100020</v>
      </c>
      <c r="F109" t="s">
        <v>20</v>
      </c>
      <c r="G109">
        <v>100020</v>
      </c>
      <c r="H109" t="s">
        <v>21</v>
      </c>
      <c r="J109" t="str">
        <f>VLOOKUP(G109,'[1]Price List'!$A$9:$I$12348,8,FALSE)</f>
        <v>0</v>
      </c>
      <c r="K109">
        <v>0</v>
      </c>
      <c r="L109">
        <v>0</v>
      </c>
      <c r="M109">
        <v>0</v>
      </c>
      <c r="N109" t="s">
        <v>22</v>
      </c>
      <c r="O109" t="s">
        <v>23</v>
      </c>
      <c r="P109">
        <v>1</v>
      </c>
      <c r="Q109" t="s">
        <v>314</v>
      </c>
    </row>
    <row r="110" spans="1:17">
      <c r="A110">
        <v>2527</v>
      </c>
      <c r="B110" t="s">
        <v>17</v>
      </c>
      <c r="C110" t="s">
        <v>315</v>
      </c>
      <c r="D110" t="s">
        <v>19</v>
      </c>
      <c r="E110" t="s">
        <v>316</v>
      </c>
      <c r="F110" t="s">
        <v>20</v>
      </c>
      <c r="G110" t="s">
        <v>316</v>
      </c>
      <c r="H110" t="s">
        <v>21</v>
      </c>
      <c r="J110" t="str">
        <f>VLOOKUP(G110,'[1]Price List'!$A$9:$I$12348,8,FALSE)</f>
        <v>0</v>
      </c>
      <c r="K110">
        <v>0</v>
      </c>
      <c r="L110">
        <v>0</v>
      </c>
      <c r="M110">
        <v>0</v>
      </c>
      <c r="N110" t="s">
        <v>22</v>
      </c>
      <c r="O110" t="s">
        <v>23</v>
      </c>
      <c r="P110">
        <v>1</v>
      </c>
      <c r="Q110" t="s">
        <v>317</v>
      </c>
    </row>
    <row r="111" spans="1:17">
      <c r="A111">
        <v>2529</v>
      </c>
      <c r="B111" t="s">
        <v>17</v>
      </c>
      <c r="C111" t="s">
        <v>318</v>
      </c>
      <c r="D111" t="s">
        <v>19</v>
      </c>
      <c r="E111" t="s">
        <v>319</v>
      </c>
      <c r="F111" t="s">
        <v>20</v>
      </c>
      <c r="G111" t="s">
        <v>319</v>
      </c>
      <c r="H111" t="s">
        <v>21</v>
      </c>
      <c r="J111" t="str">
        <f>VLOOKUP(G111,'[1]Price List'!$A$9:$I$12348,8,FALSE)</f>
        <v>0</v>
      </c>
      <c r="K111">
        <v>0</v>
      </c>
      <c r="L111">
        <v>0</v>
      </c>
      <c r="M111">
        <v>0</v>
      </c>
      <c r="N111" t="s">
        <v>22</v>
      </c>
      <c r="O111" t="s">
        <v>23</v>
      </c>
      <c r="P111">
        <v>1</v>
      </c>
      <c r="Q111" t="s">
        <v>320</v>
      </c>
    </row>
    <row r="112" spans="1:17">
      <c r="A112">
        <v>2530</v>
      </c>
      <c r="B112" t="s">
        <v>17</v>
      </c>
      <c r="C112" t="s">
        <v>321</v>
      </c>
      <c r="D112" t="s">
        <v>19</v>
      </c>
      <c r="E112" t="s">
        <v>322</v>
      </c>
      <c r="F112" t="s">
        <v>20</v>
      </c>
      <c r="G112" t="s">
        <v>322</v>
      </c>
      <c r="H112" t="s">
        <v>21</v>
      </c>
      <c r="J112" t="str">
        <f>VLOOKUP(G112,'[1]Price List'!$A$9:$I$12348,8,FALSE)</f>
        <v>0</v>
      </c>
      <c r="K112">
        <v>0</v>
      </c>
      <c r="L112">
        <v>0</v>
      </c>
      <c r="M112">
        <v>0</v>
      </c>
      <c r="N112" t="s">
        <v>22</v>
      </c>
      <c r="O112" t="s">
        <v>23</v>
      </c>
      <c r="P112">
        <v>1</v>
      </c>
      <c r="Q112" t="s">
        <v>323</v>
      </c>
    </row>
    <row r="113" spans="1:17">
      <c r="A113">
        <v>2531</v>
      </c>
      <c r="B113" t="s">
        <v>17</v>
      </c>
      <c r="C113" t="s">
        <v>324</v>
      </c>
      <c r="D113" t="s">
        <v>19</v>
      </c>
      <c r="E113" t="s">
        <v>325</v>
      </c>
      <c r="F113" t="s">
        <v>20</v>
      </c>
      <c r="G113" t="s">
        <v>325</v>
      </c>
      <c r="H113" t="s">
        <v>21</v>
      </c>
      <c r="J113" t="str">
        <f>VLOOKUP(G113,'[1]Price List'!$A$9:$I$12348,8,FALSE)</f>
        <v>0</v>
      </c>
      <c r="K113">
        <v>0</v>
      </c>
      <c r="L113">
        <v>0</v>
      </c>
      <c r="M113">
        <v>0</v>
      </c>
      <c r="N113" t="s">
        <v>22</v>
      </c>
      <c r="O113" t="s">
        <v>23</v>
      </c>
      <c r="P113">
        <v>1</v>
      </c>
      <c r="Q113" t="s">
        <v>326</v>
      </c>
    </row>
    <row r="114" spans="1:17">
      <c r="A114">
        <v>2541</v>
      </c>
      <c r="B114" t="s">
        <v>17</v>
      </c>
      <c r="C114" t="s">
        <v>327</v>
      </c>
      <c r="D114" t="s">
        <v>19</v>
      </c>
      <c r="E114" t="s">
        <v>328</v>
      </c>
      <c r="F114" t="s">
        <v>20</v>
      </c>
      <c r="G114" t="s">
        <v>328</v>
      </c>
      <c r="H114" t="s">
        <v>21</v>
      </c>
      <c r="J114" t="str">
        <f>VLOOKUP(G114,'[1]Price List'!$A$9:$I$12348,8,FALSE)</f>
        <v>0</v>
      </c>
      <c r="K114">
        <v>0</v>
      </c>
      <c r="L114">
        <v>0</v>
      </c>
      <c r="M114">
        <v>0</v>
      </c>
      <c r="N114" t="s">
        <v>22</v>
      </c>
      <c r="O114" t="s">
        <v>23</v>
      </c>
      <c r="P114">
        <v>1</v>
      </c>
      <c r="Q114" t="s">
        <v>329</v>
      </c>
    </row>
    <row r="115" spans="1:17">
      <c r="A115">
        <v>2555</v>
      </c>
      <c r="B115" t="s">
        <v>17</v>
      </c>
      <c r="C115" t="s">
        <v>330</v>
      </c>
      <c r="D115" t="s">
        <v>19</v>
      </c>
      <c r="E115" t="s">
        <v>331</v>
      </c>
      <c r="F115" t="s">
        <v>20</v>
      </c>
      <c r="G115" t="s">
        <v>331</v>
      </c>
      <c r="H115" t="s">
        <v>21</v>
      </c>
      <c r="J115" t="str">
        <f>VLOOKUP(G115,'[1]Price List'!$A$9:$I$12348,8,FALSE)</f>
        <v>0</v>
      </c>
      <c r="K115">
        <v>0</v>
      </c>
      <c r="L115">
        <v>0</v>
      </c>
      <c r="M115">
        <v>0</v>
      </c>
      <c r="N115" t="s">
        <v>22</v>
      </c>
      <c r="O115" t="s">
        <v>23</v>
      </c>
      <c r="P115">
        <v>1</v>
      </c>
      <c r="Q115" t="s">
        <v>332</v>
      </c>
    </row>
    <row r="116" spans="1:17">
      <c r="A116">
        <v>2556</v>
      </c>
      <c r="B116" t="s">
        <v>17</v>
      </c>
      <c r="C116" t="s">
        <v>333</v>
      </c>
      <c r="D116" t="s">
        <v>19</v>
      </c>
      <c r="E116" t="s">
        <v>334</v>
      </c>
      <c r="F116" t="s">
        <v>20</v>
      </c>
      <c r="G116" t="s">
        <v>334</v>
      </c>
      <c r="H116" t="s">
        <v>21</v>
      </c>
      <c r="J116" t="str">
        <f>VLOOKUP(G116,'[1]Price List'!$A$9:$I$12348,8,FALSE)</f>
        <v>0</v>
      </c>
      <c r="K116">
        <v>0</v>
      </c>
      <c r="L116">
        <v>0</v>
      </c>
      <c r="M116">
        <v>0</v>
      </c>
      <c r="N116" t="s">
        <v>22</v>
      </c>
      <c r="O116" t="s">
        <v>23</v>
      </c>
      <c r="P116">
        <v>1</v>
      </c>
      <c r="Q116" t="s">
        <v>335</v>
      </c>
    </row>
    <row r="117" spans="1:17">
      <c r="A117">
        <v>2630</v>
      </c>
      <c r="B117" t="s">
        <v>17</v>
      </c>
      <c r="C117" t="s">
        <v>336</v>
      </c>
      <c r="D117" t="s">
        <v>19</v>
      </c>
      <c r="E117" t="s">
        <v>337</v>
      </c>
      <c r="F117" t="s">
        <v>20</v>
      </c>
      <c r="G117" t="s">
        <v>337</v>
      </c>
      <c r="H117" t="s">
        <v>21</v>
      </c>
      <c r="J117" t="str">
        <f>VLOOKUP(G117,'[1]Price List'!$A$9:$I$12348,8,FALSE)</f>
        <v>0</v>
      </c>
      <c r="K117">
        <v>0</v>
      </c>
      <c r="L117">
        <v>0</v>
      </c>
      <c r="M117">
        <v>0</v>
      </c>
      <c r="N117" t="s">
        <v>22</v>
      </c>
      <c r="O117" t="s">
        <v>23</v>
      </c>
      <c r="P117">
        <v>1</v>
      </c>
      <c r="Q117" t="s">
        <v>338</v>
      </c>
    </row>
    <row r="118" spans="1:17">
      <c r="A118">
        <v>2684</v>
      </c>
      <c r="B118" t="s">
        <v>17</v>
      </c>
      <c r="C118" t="s">
        <v>25</v>
      </c>
      <c r="D118" t="s">
        <v>19</v>
      </c>
      <c r="E118" t="s">
        <v>339</v>
      </c>
      <c r="F118" t="s">
        <v>20</v>
      </c>
      <c r="G118" t="s">
        <v>339</v>
      </c>
      <c r="H118" t="s">
        <v>21</v>
      </c>
      <c r="J118">
        <v>2.6419677631579</v>
      </c>
      <c r="K118">
        <v>0</v>
      </c>
      <c r="L118">
        <v>0</v>
      </c>
      <c r="M118">
        <v>0</v>
      </c>
      <c r="N118" t="s">
        <v>22</v>
      </c>
      <c r="O118" t="s">
        <v>23</v>
      </c>
      <c r="P118">
        <v>1</v>
      </c>
      <c r="Q118" t="s">
        <v>172</v>
      </c>
    </row>
    <row r="119" spans="1:17">
      <c r="A119">
        <v>2685</v>
      </c>
      <c r="B119" t="s">
        <v>17</v>
      </c>
      <c r="C119" t="s">
        <v>340</v>
      </c>
      <c r="D119" t="s">
        <v>19</v>
      </c>
      <c r="E119" t="s">
        <v>341</v>
      </c>
      <c r="F119" t="s">
        <v>20</v>
      </c>
      <c r="G119" t="s">
        <v>341</v>
      </c>
      <c r="H119" t="s">
        <v>21</v>
      </c>
      <c r="J119">
        <v>1.2875370491803</v>
      </c>
      <c r="K119">
        <v>0</v>
      </c>
      <c r="L119">
        <v>0</v>
      </c>
      <c r="M119">
        <v>0</v>
      </c>
      <c r="N119" t="s">
        <v>22</v>
      </c>
      <c r="O119" t="s">
        <v>23</v>
      </c>
      <c r="P119">
        <v>1</v>
      </c>
      <c r="Q119" t="s">
        <v>342</v>
      </c>
    </row>
    <row r="120" spans="1:17">
      <c r="A120">
        <v>2687</v>
      </c>
      <c r="B120" t="s">
        <v>17</v>
      </c>
      <c r="C120" t="s">
        <v>343</v>
      </c>
      <c r="D120" t="s">
        <v>19</v>
      </c>
      <c r="E120" t="s">
        <v>344</v>
      </c>
      <c r="F120" t="s">
        <v>20</v>
      </c>
      <c r="G120" t="s">
        <v>344</v>
      </c>
      <c r="H120" t="s">
        <v>21</v>
      </c>
      <c r="J120" t="str">
        <f>VLOOKUP(G120,'[1]Price List'!$A$9:$I$12348,8,FALSE)</f>
        <v>0</v>
      </c>
      <c r="K120">
        <v>0</v>
      </c>
      <c r="L120">
        <v>0</v>
      </c>
      <c r="M120">
        <v>0</v>
      </c>
      <c r="N120" t="s">
        <v>22</v>
      </c>
      <c r="O120" t="s">
        <v>23</v>
      </c>
      <c r="P120">
        <v>1</v>
      </c>
      <c r="Q120" t="s">
        <v>345</v>
      </c>
    </row>
    <row r="121" spans="1:17">
      <c r="A121">
        <v>2688</v>
      </c>
      <c r="B121" t="s">
        <v>17</v>
      </c>
      <c r="C121" t="s">
        <v>346</v>
      </c>
      <c r="D121" t="s">
        <v>19</v>
      </c>
      <c r="E121" t="s">
        <v>347</v>
      </c>
      <c r="F121" t="s">
        <v>20</v>
      </c>
      <c r="G121" t="s">
        <v>347</v>
      </c>
      <c r="H121" t="s">
        <v>21</v>
      </c>
      <c r="J121" t="str">
        <f>VLOOKUP(G121,'[1]Price List'!$A$9:$I$12348,8,FALSE)</f>
        <v>0</v>
      </c>
      <c r="K121">
        <v>0</v>
      </c>
      <c r="L121">
        <v>0</v>
      </c>
      <c r="M121">
        <v>0</v>
      </c>
      <c r="N121" t="s">
        <v>22</v>
      </c>
      <c r="O121" t="s">
        <v>23</v>
      </c>
      <c r="P121">
        <v>1</v>
      </c>
      <c r="Q121" t="s">
        <v>348</v>
      </c>
    </row>
    <row r="122" spans="1:17">
      <c r="A122">
        <v>2769</v>
      </c>
      <c r="B122" t="s">
        <v>17</v>
      </c>
      <c r="C122" t="s">
        <v>349</v>
      </c>
      <c r="D122" t="s">
        <v>19</v>
      </c>
      <c r="E122" t="s">
        <v>350</v>
      </c>
      <c r="F122" t="s">
        <v>20</v>
      </c>
      <c r="G122" t="s">
        <v>350</v>
      </c>
      <c r="H122" t="s">
        <v>21</v>
      </c>
      <c r="J122" t="str">
        <f>VLOOKUP(G122,'[1]Price List'!$A$9:$I$12348,8,FALSE)</f>
        <v>0</v>
      </c>
      <c r="K122">
        <v>0</v>
      </c>
      <c r="L122">
        <v>0</v>
      </c>
      <c r="M122">
        <v>0</v>
      </c>
      <c r="N122" t="s">
        <v>22</v>
      </c>
      <c r="O122" t="s">
        <v>23</v>
      </c>
      <c r="P122">
        <v>1</v>
      </c>
      <c r="Q122" t="s">
        <v>351</v>
      </c>
    </row>
    <row r="123" spans="1:17">
      <c r="A123">
        <v>2770</v>
      </c>
      <c r="B123" t="s">
        <v>17</v>
      </c>
      <c r="C123" t="s">
        <v>352</v>
      </c>
      <c r="D123" t="s">
        <v>19</v>
      </c>
      <c r="E123" t="s">
        <v>353</v>
      </c>
      <c r="F123" t="s">
        <v>20</v>
      </c>
      <c r="G123" t="s">
        <v>353</v>
      </c>
      <c r="H123" t="s">
        <v>21</v>
      </c>
      <c r="J123">
        <v>0.9912393442623</v>
      </c>
      <c r="K123">
        <v>0</v>
      </c>
      <c r="L123">
        <v>0</v>
      </c>
      <c r="M123">
        <v>0</v>
      </c>
      <c r="N123" t="s">
        <v>22</v>
      </c>
      <c r="O123" t="s">
        <v>23</v>
      </c>
      <c r="P123">
        <v>1</v>
      </c>
      <c r="Q123" t="s">
        <v>354</v>
      </c>
    </row>
    <row r="124" spans="1:17">
      <c r="A124">
        <v>2833</v>
      </c>
      <c r="B124" t="s">
        <v>17</v>
      </c>
      <c r="C124" t="s">
        <v>355</v>
      </c>
      <c r="D124" t="s">
        <v>19</v>
      </c>
      <c r="E124" t="s">
        <v>356</v>
      </c>
      <c r="F124" t="s">
        <v>20</v>
      </c>
      <c r="G124" t="s">
        <v>356</v>
      </c>
      <c r="H124" t="s">
        <v>21</v>
      </c>
      <c r="J124" t="str">
        <f>VLOOKUP(G124,'[1]Price List'!$A$9:$I$12348,8,FALSE)</f>
        <v>0</v>
      </c>
      <c r="K124">
        <v>0</v>
      </c>
      <c r="L124">
        <v>0</v>
      </c>
      <c r="M124">
        <v>0</v>
      </c>
      <c r="N124" t="s">
        <v>22</v>
      </c>
      <c r="O124" t="s">
        <v>23</v>
      </c>
      <c r="P124">
        <v>1</v>
      </c>
      <c r="Q124" t="s">
        <v>357</v>
      </c>
    </row>
    <row r="125" spans="1:17">
      <c r="A125">
        <v>2842</v>
      </c>
      <c r="B125" t="s">
        <v>17</v>
      </c>
      <c r="C125" t="s">
        <v>358</v>
      </c>
      <c r="D125" t="s">
        <v>19</v>
      </c>
      <c r="E125" t="s">
        <v>359</v>
      </c>
      <c r="F125" t="s">
        <v>20</v>
      </c>
      <c r="G125" t="s">
        <v>359</v>
      </c>
      <c r="H125" t="s">
        <v>21</v>
      </c>
      <c r="J125" t="str">
        <f>VLOOKUP(G125,'[1]Price List'!$A$9:$I$12348,8,FALSE)</f>
        <v>0</v>
      </c>
      <c r="K125">
        <v>0</v>
      </c>
      <c r="L125">
        <v>0</v>
      </c>
      <c r="M125">
        <v>0</v>
      </c>
      <c r="N125" t="s">
        <v>22</v>
      </c>
      <c r="O125" t="s">
        <v>23</v>
      </c>
      <c r="P125">
        <v>1</v>
      </c>
      <c r="Q125" t="s">
        <v>360</v>
      </c>
    </row>
    <row r="126" spans="1:17">
      <c r="A126">
        <v>2875</v>
      </c>
      <c r="B126" t="s">
        <v>17</v>
      </c>
      <c r="C126" t="s">
        <v>361</v>
      </c>
      <c r="D126" t="s">
        <v>19</v>
      </c>
      <c r="E126" t="s">
        <v>362</v>
      </c>
      <c r="F126" t="s">
        <v>20</v>
      </c>
      <c r="G126" t="s">
        <v>362</v>
      </c>
      <c r="H126" t="s">
        <v>21</v>
      </c>
      <c r="J126" t="str">
        <f>VLOOKUP(G126,'[1]Price List'!$A$9:$I$12348,8,FALSE)</f>
        <v>0</v>
      </c>
      <c r="K126">
        <v>0</v>
      </c>
      <c r="L126">
        <v>0</v>
      </c>
      <c r="M126">
        <v>0</v>
      </c>
      <c r="N126" t="s">
        <v>22</v>
      </c>
      <c r="O126" t="s">
        <v>23</v>
      </c>
      <c r="P126">
        <v>1</v>
      </c>
      <c r="Q126" t="s">
        <v>363</v>
      </c>
    </row>
    <row r="127" spans="1:17">
      <c r="A127">
        <v>2876</v>
      </c>
      <c r="B127" t="s">
        <v>17</v>
      </c>
      <c r="C127" t="s">
        <v>364</v>
      </c>
      <c r="D127" t="s">
        <v>19</v>
      </c>
      <c r="E127" t="s">
        <v>365</v>
      </c>
      <c r="F127" t="s">
        <v>20</v>
      </c>
      <c r="G127" t="s">
        <v>365</v>
      </c>
      <c r="H127" t="s">
        <v>21</v>
      </c>
      <c r="J127" t="str">
        <f>VLOOKUP(G127,'[1]Price List'!$A$9:$I$12348,8,FALSE)</f>
        <v>0</v>
      </c>
      <c r="K127">
        <v>0</v>
      </c>
      <c r="L127">
        <v>0</v>
      </c>
      <c r="M127">
        <v>0</v>
      </c>
      <c r="N127" t="s">
        <v>22</v>
      </c>
      <c r="O127" t="s">
        <v>23</v>
      </c>
      <c r="P127">
        <v>1</v>
      </c>
      <c r="Q127" t="s">
        <v>366</v>
      </c>
    </row>
    <row r="128" spans="1:17">
      <c r="A128">
        <v>2907</v>
      </c>
      <c r="B128" t="s">
        <v>17</v>
      </c>
      <c r="C128" t="s">
        <v>367</v>
      </c>
      <c r="D128" t="s">
        <v>19</v>
      </c>
      <c r="E128" t="s">
        <v>368</v>
      </c>
      <c r="F128" t="s">
        <v>20</v>
      </c>
      <c r="G128" t="s">
        <v>368</v>
      </c>
      <c r="H128" t="s">
        <v>21</v>
      </c>
      <c r="J128" t="str">
        <f>VLOOKUP(G128,'[1]Price List'!$A$9:$I$12348,8,FALSE)</f>
        <v>0</v>
      </c>
      <c r="K128">
        <v>0</v>
      </c>
      <c r="L128">
        <v>0</v>
      </c>
      <c r="M128">
        <v>0</v>
      </c>
      <c r="N128" t="s">
        <v>22</v>
      </c>
      <c r="O128" t="s">
        <v>23</v>
      </c>
      <c r="P128">
        <v>1</v>
      </c>
      <c r="Q128" t="s">
        <v>369</v>
      </c>
    </row>
    <row r="129" spans="1:17">
      <c r="A129">
        <v>2929</v>
      </c>
      <c r="B129" t="s">
        <v>17</v>
      </c>
      <c r="C129" t="s">
        <v>213</v>
      </c>
      <c r="D129" t="s">
        <v>19</v>
      </c>
      <c r="E129" t="s">
        <v>370</v>
      </c>
      <c r="F129" t="s">
        <v>20</v>
      </c>
      <c r="G129" t="s">
        <v>370</v>
      </c>
      <c r="H129" t="s">
        <v>21</v>
      </c>
      <c r="J129">
        <v>0.76644590163934</v>
      </c>
      <c r="K129">
        <v>0</v>
      </c>
      <c r="L129">
        <v>0</v>
      </c>
      <c r="M129">
        <v>0</v>
      </c>
      <c r="N129" t="s">
        <v>22</v>
      </c>
      <c r="O129" t="s">
        <v>23</v>
      </c>
      <c r="P129">
        <v>1</v>
      </c>
      <c r="Q129" t="s">
        <v>215</v>
      </c>
    </row>
    <row r="130" spans="1:17">
      <c r="A130">
        <v>2930</v>
      </c>
      <c r="B130" t="s">
        <v>17</v>
      </c>
      <c r="C130" t="s">
        <v>371</v>
      </c>
      <c r="D130" t="s">
        <v>19</v>
      </c>
      <c r="E130" t="s">
        <v>372</v>
      </c>
      <c r="F130" t="s">
        <v>20</v>
      </c>
      <c r="G130" t="s">
        <v>372</v>
      </c>
      <c r="H130" t="s">
        <v>21</v>
      </c>
      <c r="J130">
        <v>1.5580563934426</v>
      </c>
      <c r="K130">
        <v>0</v>
      </c>
      <c r="L130">
        <v>0</v>
      </c>
      <c r="M130">
        <v>0</v>
      </c>
      <c r="N130" t="s">
        <v>22</v>
      </c>
      <c r="O130" t="s">
        <v>23</v>
      </c>
      <c r="P130">
        <v>1</v>
      </c>
      <c r="Q130" t="s">
        <v>373</v>
      </c>
    </row>
    <row r="131" spans="1:17">
      <c r="A131">
        <v>2931</v>
      </c>
      <c r="B131" t="s">
        <v>17</v>
      </c>
      <c r="C131" t="s">
        <v>374</v>
      </c>
      <c r="D131" t="s">
        <v>19</v>
      </c>
      <c r="E131" t="s">
        <v>375</v>
      </c>
      <c r="F131" t="s">
        <v>20</v>
      </c>
      <c r="G131" t="s">
        <v>375</v>
      </c>
      <c r="H131" t="s">
        <v>21</v>
      </c>
      <c r="J131" t="str">
        <f>VLOOKUP(G131,'[1]Price List'!$A$9:$I$12348,8,FALSE)</f>
        <v>0</v>
      </c>
      <c r="K131">
        <v>0</v>
      </c>
      <c r="L131">
        <v>0</v>
      </c>
      <c r="M131">
        <v>0</v>
      </c>
      <c r="N131" t="s">
        <v>22</v>
      </c>
      <c r="O131" t="s">
        <v>23</v>
      </c>
      <c r="P131">
        <v>1</v>
      </c>
      <c r="Q131" t="s">
        <v>376</v>
      </c>
    </row>
    <row r="132" spans="1:17">
      <c r="A132">
        <v>2932</v>
      </c>
      <c r="B132" t="s">
        <v>17</v>
      </c>
      <c r="C132" t="s">
        <v>377</v>
      </c>
      <c r="D132" t="s">
        <v>19</v>
      </c>
      <c r="E132" t="s">
        <v>378</v>
      </c>
      <c r="F132" t="s">
        <v>20</v>
      </c>
      <c r="G132" t="s">
        <v>378</v>
      </c>
      <c r="H132" t="s">
        <v>21</v>
      </c>
      <c r="J132">
        <v>2.1235691803279</v>
      </c>
      <c r="K132">
        <v>0</v>
      </c>
      <c r="L132">
        <v>0</v>
      </c>
      <c r="M132">
        <v>0</v>
      </c>
      <c r="N132" t="s">
        <v>22</v>
      </c>
      <c r="O132" t="s">
        <v>23</v>
      </c>
      <c r="P132">
        <v>1</v>
      </c>
      <c r="Q132" t="s">
        <v>379</v>
      </c>
    </row>
    <row r="133" spans="1:17">
      <c r="A133">
        <v>3012</v>
      </c>
      <c r="B133" t="s">
        <v>17</v>
      </c>
      <c r="C133" t="s">
        <v>380</v>
      </c>
      <c r="D133" t="s">
        <v>19</v>
      </c>
      <c r="E133" t="s">
        <v>381</v>
      </c>
      <c r="F133" t="s">
        <v>20</v>
      </c>
      <c r="G133" t="s">
        <v>381</v>
      </c>
      <c r="H133" t="s">
        <v>21</v>
      </c>
      <c r="J133" t="str">
        <f>VLOOKUP(G133,'[1]Price List'!$A$9:$I$12348,8,FALSE)</f>
        <v>0</v>
      </c>
      <c r="K133">
        <v>0</v>
      </c>
      <c r="L133">
        <v>0</v>
      </c>
      <c r="M133">
        <v>0</v>
      </c>
      <c r="N133" t="s">
        <v>22</v>
      </c>
      <c r="O133" t="s">
        <v>23</v>
      </c>
      <c r="P133">
        <v>1</v>
      </c>
      <c r="Q133" t="s">
        <v>382</v>
      </c>
    </row>
    <row r="134" spans="1:17">
      <c r="A134">
        <v>3121</v>
      </c>
      <c r="B134" t="s">
        <v>17</v>
      </c>
      <c r="C134" t="s">
        <v>383</v>
      </c>
      <c r="D134" t="s">
        <v>19</v>
      </c>
      <c r="E134" t="s">
        <v>384</v>
      </c>
      <c r="F134" t="s">
        <v>20</v>
      </c>
      <c r="G134" t="s">
        <v>384</v>
      </c>
      <c r="H134" t="s">
        <v>21</v>
      </c>
      <c r="J134" t="str">
        <f>VLOOKUP(G134,'[1]Price List'!$A$9:$I$12348,8,FALSE)</f>
        <v>0</v>
      </c>
      <c r="K134">
        <v>0</v>
      </c>
      <c r="L134">
        <v>0</v>
      </c>
      <c r="M134">
        <v>0</v>
      </c>
      <c r="N134" t="s">
        <v>22</v>
      </c>
      <c r="O134" t="s">
        <v>23</v>
      </c>
      <c r="P134">
        <v>1</v>
      </c>
      <c r="Q134" t="s">
        <v>385</v>
      </c>
    </row>
    <row r="135" spans="1:17">
      <c r="A135">
        <v>3163</v>
      </c>
      <c r="B135" t="s">
        <v>17</v>
      </c>
      <c r="C135" t="s">
        <v>386</v>
      </c>
      <c r="D135" t="s">
        <v>19</v>
      </c>
      <c r="E135" t="s">
        <v>387</v>
      </c>
      <c r="F135" t="s">
        <v>20</v>
      </c>
      <c r="G135" t="s">
        <v>387</v>
      </c>
      <c r="H135" t="s">
        <v>21</v>
      </c>
      <c r="J135" t="str">
        <f>VLOOKUP(G135,'[1]Price List'!$A$9:$I$12348,8,FALSE)</f>
        <v>0</v>
      </c>
      <c r="K135">
        <v>0</v>
      </c>
      <c r="L135">
        <v>0</v>
      </c>
      <c r="M135">
        <v>0</v>
      </c>
      <c r="N135" t="s">
        <v>22</v>
      </c>
      <c r="O135" t="s">
        <v>23</v>
      </c>
      <c r="P135">
        <v>1</v>
      </c>
      <c r="Q135" t="s">
        <v>388</v>
      </c>
    </row>
    <row r="136" spans="1:17">
      <c r="A136">
        <v>3182</v>
      </c>
      <c r="B136" t="s">
        <v>17</v>
      </c>
      <c r="C136" t="s">
        <v>289</v>
      </c>
      <c r="D136" t="s">
        <v>19</v>
      </c>
      <c r="E136" t="s">
        <v>389</v>
      </c>
      <c r="F136" t="s">
        <v>20</v>
      </c>
      <c r="G136" t="s">
        <v>389</v>
      </c>
      <c r="H136" t="s">
        <v>21</v>
      </c>
      <c r="J136">
        <v>0.90450590163934</v>
      </c>
      <c r="K136">
        <v>0</v>
      </c>
      <c r="L136">
        <v>0</v>
      </c>
      <c r="M136">
        <v>0</v>
      </c>
      <c r="N136" t="s">
        <v>22</v>
      </c>
      <c r="O136" t="s">
        <v>23</v>
      </c>
      <c r="P136">
        <v>1</v>
      </c>
      <c r="Q136" t="s">
        <v>291</v>
      </c>
    </row>
    <row r="137" spans="1:17">
      <c r="A137">
        <v>3185</v>
      </c>
      <c r="B137" t="s">
        <v>17</v>
      </c>
      <c r="C137" t="s">
        <v>390</v>
      </c>
      <c r="D137" t="s">
        <v>19</v>
      </c>
      <c r="E137" t="s">
        <v>391</v>
      </c>
      <c r="F137" t="s">
        <v>20</v>
      </c>
      <c r="G137" t="s">
        <v>391</v>
      </c>
      <c r="H137" t="s">
        <v>21</v>
      </c>
      <c r="J137">
        <v>0.9626606557377</v>
      </c>
      <c r="K137">
        <v>0</v>
      </c>
      <c r="L137">
        <v>0</v>
      </c>
      <c r="M137">
        <v>0</v>
      </c>
      <c r="N137" t="s">
        <v>22</v>
      </c>
      <c r="O137" t="s">
        <v>23</v>
      </c>
      <c r="P137">
        <v>1</v>
      </c>
      <c r="Q137" t="s">
        <v>392</v>
      </c>
    </row>
    <row r="138" spans="1:17">
      <c r="A138">
        <v>3364</v>
      </c>
      <c r="B138" t="s">
        <v>17</v>
      </c>
      <c r="C138" t="s">
        <v>393</v>
      </c>
      <c r="D138" t="s">
        <v>19</v>
      </c>
      <c r="E138" t="s">
        <v>394</v>
      </c>
      <c r="F138" t="s">
        <v>20</v>
      </c>
      <c r="G138" t="s">
        <v>394</v>
      </c>
      <c r="H138" t="s">
        <v>21</v>
      </c>
      <c r="J138" t="str">
        <f>VLOOKUP(G138,'[1]Price List'!$A$9:$I$12348,8,FALSE)</f>
        <v>0</v>
      </c>
      <c r="K138">
        <v>0</v>
      </c>
      <c r="L138">
        <v>0</v>
      </c>
      <c r="M138">
        <v>0</v>
      </c>
      <c r="N138" t="s">
        <v>22</v>
      </c>
      <c r="O138" t="s">
        <v>23</v>
      </c>
      <c r="P138">
        <v>1</v>
      </c>
      <c r="Q138" t="s">
        <v>395</v>
      </c>
    </row>
    <row r="139" spans="1:17">
      <c r="A139">
        <v>3388</v>
      </c>
      <c r="B139" t="s">
        <v>17</v>
      </c>
      <c r="C139" t="s">
        <v>396</v>
      </c>
      <c r="D139" t="s">
        <v>19</v>
      </c>
      <c r="E139" t="s">
        <v>397</v>
      </c>
      <c r="F139" t="s">
        <v>20</v>
      </c>
      <c r="G139" t="s">
        <v>397</v>
      </c>
      <c r="H139" t="s">
        <v>21</v>
      </c>
      <c r="J139">
        <v>1649.73</v>
      </c>
      <c r="K139">
        <v>0</v>
      </c>
      <c r="L139">
        <v>0</v>
      </c>
      <c r="M139">
        <v>0</v>
      </c>
      <c r="N139" t="s">
        <v>22</v>
      </c>
      <c r="O139" t="s">
        <v>23</v>
      </c>
      <c r="P139">
        <v>1</v>
      </c>
      <c r="Q139" t="s">
        <v>398</v>
      </c>
    </row>
    <row r="140" spans="1:17">
      <c r="A140">
        <v>3389</v>
      </c>
      <c r="B140" t="s">
        <v>17</v>
      </c>
      <c r="C140" t="s">
        <v>399</v>
      </c>
      <c r="D140" t="s">
        <v>19</v>
      </c>
      <c r="E140" t="s">
        <v>400</v>
      </c>
      <c r="F140" t="s">
        <v>20</v>
      </c>
      <c r="G140" t="s">
        <v>400</v>
      </c>
      <c r="H140" t="s">
        <v>21</v>
      </c>
      <c r="J140" t="str">
        <f>VLOOKUP(G140,'[1]Price List'!$A$9:$I$12348,8,FALSE)</f>
        <v>0</v>
      </c>
      <c r="K140">
        <v>0</v>
      </c>
      <c r="L140">
        <v>0</v>
      </c>
      <c r="M140">
        <v>0</v>
      </c>
      <c r="N140" t="s">
        <v>22</v>
      </c>
      <c r="O140" t="s">
        <v>23</v>
      </c>
      <c r="P140">
        <v>1</v>
      </c>
      <c r="Q140" t="s">
        <v>401</v>
      </c>
    </row>
    <row r="141" spans="1:17">
      <c r="A141">
        <v>3400</v>
      </c>
      <c r="B141" t="s">
        <v>17</v>
      </c>
      <c r="C141" t="s">
        <v>402</v>
      </c>
      <c r="D141" t="s">
        <v>19</v>
      </c>
      <c r="E141" t="s">
        <v>403</v>
      </c>
      <c r="F141" t="s">
        <v>20</v>
      </c>
      <c r="G141" t="s">
        <v>403</v>
      </c>
      <c r="H141" t="s">
        <v>21</v>
      </c>
      <c r="J141" t="str">
        <f>VLOOKUP(G141,'[1]Price List'!$A$9:$I$12348,8,FALSE)</f>
        <v>0</v>
      </c>
      <c r="K141">
        <v>0</v>
      </c>
      <c r="L141">
        <v>0</v>
      </c>
      <c r="M141">
        <v>0</v>
      </c>
      <c r="N141" t="s">
        <v>22</v>
      </c>
      <c r="O141" t="s">
        <v>23</v>
      </c>
      <c r="P141">
        <v>1</v>
      </c>
      <c r="Q141" t="s">
        <v>404</v>
      </c>
    </row>
    <row r="142" spans="1:17">
      <c r="A142">
        <v>3407</v>
      </c>
      <c r="B142" t="s">
        <v>17</v>
      </c>
      <c r="C142" t="s">
        <v>405</v>
      </c>
      <c r="D142" t="s">
        <v>19</v>
      </c>
      <c r="E142" t="s">
        <v>406</v>
      </c>
      <c r="F142" t="s">
        <v>20</v>
      </c>
      <c r="G142" t="s">
        <v>406</v>
      </c>
      <c r="H142" t="s">
        <v>21</v>
      </c>
      <c r="J142" t="str">
        <f>VLOOKUP(G142,'[1]Price List'!$A$9:$I$12348,8,FALSE)</f>
        <v>0</v>
      </c>
      <c r="K142">
        <v>0</v>
      </c>
      <c r="L142">
        <v>0</v>
      </c>
      <c r="M142">
        <v>0</v>
      </c>
      <c r="N142" t="s">
        <v>22</v>
      </c>
      <c r="O142" t="s">
        <v>23</v>
      </c>
      <c r="P142">
        <v>1</v>
      </c>
      <c r="Q142" t="s">
        <v>407</v>
      </c>
    </row>
    <row r="143" spans="1:17">
      <c r="A143">
        <v>3408</v>
      </c>
      <c r="B143" t="s">
        <v>17</v>
      </c>
      <c r="C143" t="s">
        <v>408</v>
      </c>
      <c r="D143" t="s">
        <v>19</v>
      </c>
      <c r="E143" t="s">
        <v>409</v>
      </c>
      <c r="F143" t="s">
        <v>20</v>
      </c>
      <c r="G143" t="s">
        <v>409</v>
      </c>
      <c r="H143" t="s">
        <v>21</v>
      </c>
      <c r="J143" t="str">
        <f>VLOOKUP(G143,'[1]Price List'!$A$9:$I$12348,8,FALSE)</f>
        <v>0</v>
      </c>
      <c r="K143">
        <v>0</v>
      </c>
      <c r="L143">
        <v>0</v>
      </c>
      <c r="M143">
        <v>0</v>
      </c>
      <c r="N143" t="s">
        <v>22</v>
      </c>
      <c r="O143" t="s">
        <v>23</v>
      </c>
      <c r="P143">
        <v>1</v>
      </c>
      <c r="Q143" t="s">
        <v>410</v>
      </c>
    </row>
    <row r="144" spans="1:17">
      <c r="A144">
        <v>3409</v>
      </c>
      <c r="B144" t="s">
        <v>17</v>
      </c>
      <c r="C144" t="s">
        <v>411</v>
      </c>
      <c r="D144" t="s">
        <v>19</v>
      </c>
      <c r="E144" t="s">
        <v>412</v>
      </c>
      <c r="F144" t="s">
        <v>20</v>
      </c>
      <c r="G144" t="s">
        <v>412</v>
      </c>
      <c r="H144" t="s">
        <v>21</v>
      </c>
      <c r="J144" t="str">
        <f>VLOOKUP(G144,'[1]Price List'!$A$9:$I$12348,8,FALSE)</f>
        <v>0</v>
      </c>
      <c r="K144">
        <v>0</v>
      </c>
      <c r="L144">
        <v>0</v>
      </c>
      <c r="M144">
        <v>0</v>
      </c>
      <c r="N144" t="s">
        <v>22</v>
      </c>
      <c r="O144" t="s">
        <v>23</v>
      </c>
      <c r="P144">
        <v>1</v>
      </c>
      <c r="Q144" t="s">
        <v>413</v>
      </c>
    </row>
    <row r="145" spans="1:17">
      <c r="A145">
        <v>3410</v>
      </c>
      <c r="B145" t="s">
        <v>17</v>
      </c>
      <c r="C145" t="s">
        <v>414</v>
      </c>
      <c r="D145" t="s">
        <v>19</v>
      </c>
      <c r="E145" t="s">
        <v>415</v>
      </c>
      <c r="F145" t="s">
        <v>20</v>
      </c>
      <c r="G145" t="s">
        <v>415</v>
      </c>
      <c r="H145" t="s">
        <v>21</v>
      </c>
      <c r="J145">
        <v>0.66528885245902</v>
      </c>
      <c r="K145">
        <v>0</v>
      </c>
      <c r="L145">
        <v>0</v>
      </c>
      <c r="M145">
        <v>0</v>
      </c>
      <c r="N145" t="s">
        <v>22</v>
      </c>
      <c r="O145" t="s">
        <v>23</v>
      </c>
      <c r="P145">
        <v>1</v>
      </c>
      <c r="Q145" t="s">
        <v>416</v>
      </c>
    </row>
    <row r="146" spans="1:17">
      <c r="A146">
        <v>3424</v>
      </c>
      <c r="B146" t="s">
        <v>17</v>
      </c>
      <c r="C146" t="s">
        <v>417</v>
      </c>
      <c r="D146" t="s">
        <v>19</v>
      </c>
      <c r="E146" t="s">
        <v>418</v>
      </c>
      <c r="F146" t="s">
        <v>20</v>
      </c>
      <c r="G146" t="s">
        <v>418</v>
      </c>
      <c r="H146" t="s">
        <v>21</v>
      </c>
      <c r="J146" t="str">
        <f>VLOOKUP(G146,'[1]Price List'!$A$9:$I$12348,8,FALSE)</f>
        <v>0</v>
      </c>
      <c r="K146">
        <v>0</v>
      </c>
      <c r="L146">
        <v>0</v>
      </c>
      <c r="M146">
        <v>0</v>
      </c>
      <c r="N146" t="s">
        <v>22</v>
      </c>
      <c r="O146" t="s">
        <v>23</v>
      </c>
      <c r="P146">
        <v>1</v>
      </c>
      <c r="Q146" t="s">
        <v>419</v>
      </c>
    </row>
    <row r="147" spans="1:17">
      <c r="A147">
        <v>3430</v>
      </c>
      <c r="B147" t="s">
        <v>17</v>
      </c>
      <c r="C147" t="s">
        <v>420</v>
      </c>
      <c r="D147" t="s">
        <v>19</v>
      </c>
      <c r="E147" t="s">
        <v>421</v>
      </c>
      <c r="F147" t="s">
        <v>20</v>
      </c>
      <c r="G147" t="s">
        <v>421</v>
      </c>
      <c r="H147" t="s">
        <v>21</v>
      </c>
      <c r="J147" t="str">
        <f>VLOOKUP(G147,'[1]Price List'!$A$9:$I$12348,8,FALSE)</f>
        <v>0</v>
      </c>
      <c r="K147">
        <v>0</v>
      </c>
      <c r="L147">
        <v>0</v>
      </c>
      <c r="M147">
        <v>0</v>
      </c>
      <c r="N147" t="s">
        <v>22</v>
      </c>
      <c r="O147" t="s">
        <v>23</v>
      </c>
      <c r="P147">
        <v>1</v>
      </c>
      <c r="Q147" t="s">
        <v>422</v>
      </c>
    </row>
    <row r="148" spans="1:17">
      <c r="A148">
        <v>3431</v>
      </c>
      <c r="B148" t="s">
        <v>17</v>
      </c>
      <c r="C148" t="s">
        <v>423</v>
      </c>
      <c r="D148" t="s">
        <v>19</v>
      </c>
      <c r="E148" t="s">
        <v>424</v>
      </c>
      <c r="F148" t="s">
        <v>20</v>
      </c>
      <c r="G148" t="s">
        <v>424</v>
      </c>
      <c r="H148" t="s">
        <v>21</v>
      </c>
      <c r="J148" t="str">
        <f>VLOOKUP(G148,'[1]Price List'!$A$9:$I$12348,8,FALSE)</f>
        <v>0</v>
      </c>
      <c r="K148">
        <v>0</v>
      </c>
      <c r="L148">
        <v>0</v>
      </c>
      <c r="M148">
        <v>0</v>
      </c>
      <c r="N148" t="s">
        <v>22</v>
      </c>
      <c r="O148" t="s">
        <v>23</v>
      </c>
      <c r="P148">
        <v>1</v>
      </c>
      <c r="Q148" t="s">
        <v>425</v>
      </c>
    </row>
    <row r="149" spans="1:17">
      <c r="A149">
        <v>3434</v>
      </c>
      <c r="B149" t="s">
        <v>17</v>
      </c>
      <c r="C149" t="s">
        <v>426</v>
      </c>
      <c r="D149" t="s">
        <v>19</v>
      </c>
      <c r="E149" t="s">
        <v>427</v>
      </c>
      <c r="F149" t="s">
        <v>20</v>
      </c>
      <c r="G149" t="s">
        <v>427</v>
      </c>
      <c r="H149" t="s">
        <v>21</v>
      </c>
      <c r="J149" t="str">
        <f>VLOOKUP(G149,'[1]Price List'!$A$9:$I$12348,8,FALSE)</f>
        <v>0</v>
      </c>
      <c r="K149">
        <v>0</v>
      </c>
      <c r="L149">
        <v>0</v>
      </c>
      <c r="M149">
        <v>0</v>
      </c>
      <c r="N149" t="s">
        <v>22</v>
      </c>
      <c r="O149" t="s">
        <v>23</v>
      </c>
      <c r="P149">
        <v>1</v>
      </c>
      <c r="Q149" t="s">
        <v>428</v>
      </c>
    </row>
    <row r="150" spans="1:17">
      <c r="A150">
        <v>3443</v>
      </c>
      <c r="B150" t="s">
        <v>17</v>
      </c>
      <c r="C150" t="s">
        <v>92</v>
      </c>
      <c r="D150" t="s">
        <v>19</v>
      </c>
      <c r="E150">
        <v>112955</v>
      </c>
      <c r="F150" t="s">
        <v>20</v>
      </c>
      <c r="G150">
        <v>112955</v>
      </c>
      <c r="H150" t="s">
        <v>21</v>
      </c>
      <c r="J150" t="str">
        <f>VLOOKUP(G150,'[1]Price List'!$A$9:$I$12348,8,FALSE)</f>
        <v>0</v>
      </c>
      <c r="K150">
        <v>0</v>
      </c>
      <c r="L150">
        <v>0</v>
      </c>
      <c r="M150">
        <v>0</v>
      </c>
      <c r="N150" t="s">
        <v>22</v>
      </c>
      <c r="O150" t="s">
        <v>23</v>
      </c>
      <c r="P150">
        <v>1</v>
      </c>
      <c r="Q150" t="s">
        <v>94</v>
      </c>
    </row>
    <row r="151" spans="1:17">
      <c r="A151">
        <v>3485</v>
      </c>
      <c r="B151" t="s">
        <v>17</v>
      </c>
      <c r="C151" t="s">
        <v>429</v>
      </c>
      <c r="D151" t="s">
        <v>19</v>
      </c>
      <c r="E151" t="s">
        <v>430</v>
      </c>
      <c r="F151" t="s">
        <v>20</v>
      </c>
      <c r="G151" t="s">
        <v>430</v>
      </c>
      <c r="H151" t="s">
        <v>21</v>
      </c>
      <c r="J151" t="str">
        <f>VLOOKUP(G151,'[1]Price List'!$A$9:$I$12348,8,FALSE)</f>
        <v>0</v>
      </c>
      <c r="K151">
        <v>0</v>
      </c>
      <c r="L151">
        <v>0</v>
      </c>
      <c r="M151">
        <v>0</v>
      </c>
      <c r="N151" t="s">
        <v>22</v>
      </c>
      <c r="O151" t="s">
        <v>23</v>
      </c>
      <c r="P151">
        <v>1</v>
      </c>
      <c r="Q151" t="s">
        <v>431</v>
      </c>
    </row>
    <row r="152" spans="1:17">
      <c r="A152">
        <v>3486</v>
      </c>
      <c r="B152" t="s">
        <v>17</v>
      </c>
      <c r="C152" t="s">
        <v>432</v>
      </c>
      <c r="D152" t="s">
        <v>19</v>
      </c>
      <c r="E152" t="s">
        <v>433</v>
      </c>
      <c r="F152" t="s">
        <v>20</v>
      </c>
      <c r="G152" t="s">
        <v>433</v>
      </c>
      <c r="H152" t="s">
        <v>21</v>
      </c>
      <c r="J152" t="str">
        <f>VLOOKUP(G152,'[1]Price List'!$A$9:$I$12348,8,FALSE)</f>
        <v>0</v>
      </c>
      <c r="K152">
        <v>0</v>
      </c>
      <c r="L152">
        <v>0</v>
      </c>
      <c r="M152">
        <v>0</v>
      </c>
      <c r="N152" t="s">
        <v>22</v>
      </c>
      <c r="O152" t="s">
        <v>23</v>
      </c>
      <c r="P152">
        <v>1</v>
      </c>
      <c r="Q152" t="s">
        <v>434</v>
      </c>
    </row>
    <row r="153" spans="1:17">
      <c r="A153">
        <v>3487</v>
      </c>
      <c r="B153" t="s">
        <v>17</v>
      </c>
      <c r="C153" t="s">
        <v>435</v>
      </c>
      <c r="D153" t="s">
        <v>19</v>
      </c>
      <c r="E153" t="s">
        <v>436</v>
      </c>
      <c r="F153" t="s">
        <v>20</v>
      </c>
      <c r="G153" t="s">
        <v>436</v>
      </c>
      <c r="H153" t="s">
        <v>21</v>
      </c>
      <c r="J153" t="str">
        <f>VLOOKUP(G153,'[1]Price List'!$A$9:$I$12348,8,FALSE)</f>
        <v>0</v>
      </c>
      <c r="K153">
        <v>0</v>
      </c>
      <c r="L153">
        <v>0</v>
      </c>
      <c r="M153">
        <v>0</v>
      </c>
      <c r="N153" t="s">
        <v>22</v>
      </c>
      <c r="O153" t="s">
        <v>23</v>
      </c>
      <c r="P153">
        <v>1</v>
      </c>
      <c r="Q153" t="s">
        <v>437</v>
      </c>
    </row>
    <row r="154" spans="1:17">
      <c r="A154">
        <v>3517</v>
      </c>
      <c r="B154" t="s">
        <v>17</v>
      </c>
      <c r="C154" t="s">
        <v>438</v>
      </c>
      <c r="D154" t="s">
        <v>19</v>
      </c>
      <c r="E154" t="s">
        <v>439</v>
      </c>
      <c r="F154" t="s">
        <v>20</v>
      </c>
      <c r="G154" t="s">
        <v>439</v>
      </c>
      <c r="H154" t="s">
        <v>21</v>
      </c>
      <c r="J154" t="str">
        <f>VLOOKUP(G154,'[1]Price List'!$A$9:$I$12348,8,FALSE)</f>
        <v>0</v>
      </c>
      <c r="K154">
        <v>0</v>
      </c>
      <c r="L154">
        <v>0</v>
      </c>
      <c r="M154">
        <v>0</v>
      </c>
      <c r="N154" t="s">
        <v>22</v>
      </c>
      <c r="O154" t="s">
        <v>23</v>
      </c>
      <c r="P154">
        <v>1</v>
      </c>
      <c r="Q154" t="s">
        <v>440</v>
      </c>
    </row>
    <row r="155" spans="1:17">
      <c r="A155">
        <v>3528</v>
      </c>
      <c r="B155" t="s">
        <v>17</v>
      </c>
      <c r="C155" t="s">
        <v>349</v>
      </c>
      <c r="D155" t="s">
        <v>19</v>
      </c>
      <c r="E155" t="s">
        <v>441</v>
      </c>
      <c r="F155" t="s">
        <v>20</v>
      </c>
      <c r="G155" t="s">
        <v>441</v>
      </c>
      <c r="H155" t="s">
        <v>21</v>
      </c>
      <c r="J155" t="str">
        <f>VLOOKUP(G155,'[1]Price List'!$A$9:$I$12348,8,FALSE)</f>
        <v>0</v>
      </c>
      <c r="K155">
        <v>0</v>
      </c>
      <c r="L155">
        <v>0</v>
      </c>
      <c r="M155">
        <v>0</v>
      </c>
      <c r="N155" t="s">
        <v>22</v>
      </c>
      <c r="O155" t="s">
        <v>23</v>
      </c>
      <c r="P155">
        <v>1</v>
      </c>
      <c r="Q155" t="s">
        <v>351</v>
      </c>
    </row>
    <row r="156" spans="1:17">
      <c r="A156">
        <v>3529</v>
      </c>
      <c r="B156" t="s">
        <v>17</v>
      </c>
      <c r="C156" t="s">
        <v>442</v>
      </c>
      <c r="D156" t="s">
        <v>19</v>
      </c>
      <c r="E156" t="s">
        <v>443</v>
      </c>
      <c r="F156" t="s">
        <v>20</v>
      </c>
      <c r="G156" t="s">
        <v>443</v>
      </c>
      <c r="H156" t="s">
        <v>21</v>
      </c>
      <c r="J156" t="str">
        <f>VLOOKUP(G156,'[1]Price List'!$A$9:$I$12348,8,FALSE)</f>
        <v>0</v>
      </c>
      <c r="K156">
        <v>0</v>
      </c>
      <c r="L156">
        <v>0</v>
      </c>
      <c r="M156">
        <v>0</v>
      </c>
      <c r="N156" t="s">
        <v>22</v>
      </c>
      <c r="O156" t="s">
        <v>23</v>
      </c>
      <c r="P156">
        <v>1</v>
      </c>
      <c r="Q156" t="s">
        <v>444</v>
      </c>
    </row>
    <row r="157" spans="1:17">
      <c r="A157">
        <v>3530</v>
      </c>
      <c r="B157" t="s">
        <v>17</v>
      </c>
      <c r="C157" t="s">
        <v>349</v>
      </c>
      <c r="D157" t="s">
        <v>19</v>
      </c>
      <c r="E157" t="s">
        <v>445</v>
      </c>
      <c r="F157" t="s">
        <v>20</v>
      </c>
      <c r="G157" t="s">
        <v>445</v>
      </c>
      <c r="H157" t="s">
        <v>21</v>
      </c>
      <c r="J157" t="str">
        <f>VLOOKUP(G157,'[1]Price List'!$A$9:$I$12348,8,FALSE)</f>
        <v>0</v>
      </c>
      <c r="K157">
        <v>0</v>
      </c>
      <c r="L157">
        <v>0</v>
      </c>
      <c r="M157">
        <v>0</v>
      </c>
      <c r="N157" t="s">
        <v>22</v>
      </c>
      <c r="O157" t="s">
        <v>23</v>
      </c>
      <c r="P157">
        <v>1</v>
      </c>
      <c r="Q157" t="s">
        <v>351</v>
      </c>
    </row>
    <row r="158" spans="1:17">
      <c r="A158">
        <v>3567</v>
      </c>
      <c r="B158" t="s">
        <v>17</v>
      </c>
      <c r="C158" t="s">
        <v>446</v>
      </c>
      <c r="D158" t="s">
        <v>19</v>
      </c>
      <c r="E158" t="s">
        <v>447</v>
      </c>
      <c r="F158" t="s">
        <v>20</v>
      </c>
      <c r="G158" t="s">
        <v>447</v>
      </c>
      <c r="H158" t="s">
        <v>21</v>
      </c>
      <c r="J158" t="str">
        <f>VLOOKUP(G158,'[1]Price List'!$A$9:$I$12348,8,FALSE)</f>
        <v>0</v>
      </c>
      <c r="K158">
        <v>0</v>
      </c>
      <c r="L158">
        <v>0</v>
      </c>
      <c r="M158">
        <v>0</v>
      </c>
      <c r="N158" t="s">
        <v>22</v>
      </c>
      <c r="O158" t="s">
        <v>23</v>
      </c>
      <c r="P158">
        <v>1</v>
      </c>
      <c r="Q158" t="s">
        <v>448</v>
      </c>
    </row>
    <row r="159" spans="1:17">
      <c r="A159">
        <v>3572</v>
      </c>
      <c r="B159" t="s">
        <v>17</v>
      </c>
      <c r="C159" t="s">
        <v>449</v>
      </c>
      <c r="D159" t="s">
        <v>19</v>
      </c>
      <c r="E159" t="s">
        <v>450</v>
      </c>
      <c r="F159" t="s">
        <v>20</v>
      </c>
      <c r="G159" t="s">
        <v>450</v>
      </c>
      <c r="H159" t="s">
        <v>21</v>
      </c>
      <c r="J159" t="str">
        <f>VLOOKUP(G159,'[1]Price List'!$A$9:$I$12348,8,FALSE)</f>
        <v>0</v>
      </c>
      <c r="K159">
        <v>0</v>
      </c>
      <c r="L159">
        <v>0</v>
      </c>
      <c r="M159">
        <v>0</v>
      </c>
      <c r="N159" t="s">
        <v>22</v>
      </c>
      <c r="O159" t="s">
        <v>23</v>
      </c>
      <c r="P159">
        <v>1</v>
      </c>
      <c r="Q159" t="s">
        <v>451</v>
      </c>
    </row>
    <row r="160" spans="1:17">
      <c r="A160">
        <v>3581</v>
      </c>
      <c r="B160" t="s">
        <v>17</v>
      </c>
      <c r="C160" t="s">
        <v>452</v>
      </c>
      <c r="D160" t="s">
        <v>19</v>
      </c>
      <c r="E160" t="s">
        <v>453</v>
      </c>
      <c r="F160" t="s">
        <v>20</v>
      </c>
      <c r="G160" t="s">
        <v>453</v>
      </c>
      <c r="H160" t="s">
        <v>21</v>
      </c>
      <c r="J160" t="str">
        <f>VLOOKUP(G160,'[1]Price List'!$A$9:$I$12348,8,FALSE)</f>
        <v>0</v>
      </c>
      <c r="K160">
        <v>0</v>
      </c>
      <c r="L160">
        <v>0</v>
      </c>
      <c r="M160">
        <v>0</v>
      </c>
      <c r="N160" t="s">
        <v>22</v>
      </c>
      <c r="O160" t="s">
        <v>23</v>
      </c>
      <c r="P160">
        <v>1</v>
      </c>
      <c r="Q160" t="s">
        <v>454</v>
      </c>
    </row>
    <row r="161" spans="1:17">
      <c r="A161">
        <v>3723</v>
      </c>
      <c r="B161" t="s">
        <v>17</v>
      </c>
      <c r="C161" t="s">
        <v>455</v>
      </c>
      <c r="D161" t="s">
        <v>19</v>
      </c>
      <c r="E161" t="s">
        <v>456</v>
      </c>
      <c r="F161" t="s">
        <v>20</v>
      </c>
      <c r="G161" t="s">
        <v>456</v>
      </c>
      <c r="H161" t="s">
        <v>21</v>
      </c>
      <c r="J161" t="str">
        <f>VLOOKUP(G161,'[1]Price List'!$A$9:$I$12348,8,FALSE)</f>
        <v>0</v>
      </c>
      <c r="K161">
        <v>0</v>
      </c>
      <c r="L161">
        <v>0</v>
      </c>
      <c r="M161">
        <v>0</v>
      </c>
      <c r="N161" t="s">
        <v>22</v>
      </c>
      <c r="O161" t="s">
        <v>23</v>
      </c>
      <c r="P161">
        <v>1</v>
      </c>
      <c r="Q161" t="s">
        <v>457</v>
      </c>
    </row>
    <row r="162" spans="1:17">
      <c r="A162">
        <v>3724</v>
      </c>
      <c r="B162" t="s">
        <v>17</v>
      </c>
      <c r="C162" t="s">
        <v>458</v>
      </c>
      <c r="D162" t="s">
        <v>19</v>
      </c>
      <c r="E162" t="s">
        <v>459</v>
      </c>
      <c r="F162" t="s">
        <v>20</v>
      </c>
      <c r="G162" t="s">
        <v>459</v>
      </c>
      <c r="H162" t="s">
        <v>21</v>
      </c>
      <c r="J162" t="str">
        <f>VLOOKUP(G162,'[1]Price List'!$A$9:$I$12348,8,FALSE)</f>
        <v>0</v>
      </c>
      <c r="K162">
        <v>0</v>
      </c>
      <c r="L162">
        <v>0</v>
      </c>
      <c r="M162">
        <v>0</v>
      </c>
      <c r="N162" t="s">
        <v>22</v>
      </c>
      <c r="O162" t="s">
        <v>23</v>
      </c>
      <c r="P162">
        <v>1</v>
      </c>
      <c r="Q162" t="s">
        <v>460</v>
      </c>
    </row>
    <row r="163" spans="1:17">
      <c r="A163">
        <v>3766</v>
      </c>
      <c r="B163" t="s">
        <v>17</v>
      </c>
      <c r="C163" t="s">
        <v>461</v>
      </c>
      <c r="D163" t="s">
        <v>19</v>
      </c>
      <c r="E163" t="s">
        <v>462</v>
      </c>
      <c r="F163" t="s">
        <v>20</v>
      </c>
      <c r="G163" t="s">
        <v>462</v>
      </c>
      <c r="H163" t="s">
        <v>21</v>
      </c>
      <c r="J163" t="str">
        <f>VLOOKUP(G163,'[1]Price List'!$A$9:$I$12348,8,FALSE)</f>
        <v>0</v>
      </c>
      <c r="K163">
        <v>0</v>
      </c>
      <c r="L163">
        <v>0</v>
      </c>
      <c r="M163">
        <v>0</v>
      </c>
      <c r="N163" t="s">
        <v>22</v>
      </c>
      <c r="O163" t="s">
        <v>23</v>
      </c>
      <c r="P163">
        <v>1</v>
      </c>
      <c r="Q163" t="s">
        <v>463</v>
      </c>
    </row>
    <row r="164" spans="1:17">
      <c r="A164">
        <v>3790</v>
      </c>
      <c r="B164" t="s">
        <v>17</v>
      </c>
      <c r="C164" t="s">
        <v>464</v>
      </c>
      <c r="D164" t="s">
        <v>19</v>
      </c>
      <c r="E164" t="s">
        <v>465</v>
      </c>
      <c r="F164" t="s">
        <v>20</v>
      </c>
      <c r="G164" t="s">
        <v>465</v>
      </c>
      <c r="H164" t="s">
        <v>21</v>
      </c>
      <c r="J164" t="str">
        <f>VLOOKUP(G164,'[1]Price List'!$A$9:$I$12348,8,FALSE)</f>
        <v>0</v>
      </c>
      <c r="K164">
        <v>0</v>
      </c>
      <c r="L164">
        <v>0</v>
      </c>
      <c r="M164">
        <v>0</v>
      </c>
      <c r="N164" t="s">
        <v>22</v>
      </c>
      <c r="O164" t="s">
        <v>23</v>
      </c>
      <c r="P164">
        <v>1</v>
      </c>
      <c r="Q164" t="s">
        <v>466</v>
      </c>
    </row>
    <row r="165" spans="1:17">
      <c r="A165">
        <v>3791</v>
      </c>
      <c r="B165" t="s">
        <v>17</v>
      </c>
      <c r="C165" t="s">
        <v>467</v>
      </c>
      <c r="D165" t="s">
        <v>19</v>
      </c>
      <c r="E165" t="s">
        <v>468</v>
      </c>
      <c r="F165" t="s">
        <v>20</v>
      </c>
      <c r="G165" t="s">
        <v>468</v>
      </c>
      <c r="H165" t="s">
        <v>21</v>
      </c>
      <c r="J165">
        <v>34.46</v>
      </c>
      <c r="K165">
        <v>0</v>
      </c>
      <c r="L165">
        <v>0</v>
      </c>
      <c r="M165">
        <v>0</v>
      </c>
      <c r="N165" t="s">
        <v>22</v>
      </c>
      <c r="O165" t="s">
        <v>23</v>
      </c>
      <c r="P165">
        <v>1</v>
      </c>
      <c r="Q165" t="s">
        <v>469</v>
      </c>
    </row>
    <row r="166" spans="1:17">
      <c r="A166">
        <v>3865</v>
      </c>
      <c r="B166" t="s">
        <v>17</v>
      </c>
      <c r="C166" t="s">
        <v>420</v>
      </c>
      <c r="D166" t="s">
        <v>19</v>
      </c>
      <c r="E166" t="s">
        <v>470</v>
      </c>
      <c r="F166" t="s">
        <v>20</v>
      </c>
      <c r="G166" t="s">
        <v>470</v>
      </c>
      <c r="H166" t="s">
        <v>21</v>
      </c>
      <c r="J166" t="str">
        <f>VLOOKUP(G166,'[1]Price List'!$A$9:$I$12348,8,FALSE)</f>
        <v>0</v>
      </c>
      <c r="K166">
        <v>0</v>
      </c>
      <c r="L166">
        <v>0</v>
      </c>
      <c r="M166">
        <v>0</v>
      </c>
      <c r="N166" t="s">
        <v>22</v>
      </c>
      <c r="O166" t="s">
        <v>23</v>
      </c>
      <c r="P166">
        <v>1</v>
      </c>
      <c r="Q166" t="s">
        <v>422</v>
      </c>
    </row>
    <row r="167" spans="1:17">
      <c r="A167">
        <v>3896</v>
      </c>
      <c r="B167" t="s">
        <v>17</v>
      </c>
      <c r="C167" t="s">
        <v>471</v>
      </c>
      <c r="D167" t="s">
        <v>19</v>
      </c>
      <c r="E167" t="s">
        <v>472</v>
      </c>
      <c r="F167" t="s">
        <v>20</v>
      </c>
      <c r="G167" t="s">
        <v>472</v>
      </c>
      <c r="H167" t="s">
        <v>21</v>
      </c>
      <c r="J167" t="str">
        <f>VLOOKUP(G167,'[1]Price List'!$A$9:$I$12348,8,FALSE)</f>
        <v>0</v>
      </c>
      <c r="K167">
        <v>0</v>
      </c>
      <c r="L167">
        <v>0</v>
      </c>
      <c r="M167">
        <v>0</v>
      </c>
      <c r="N167" t="s">
        <v>22</v>
      </c>
      <c r="O167" t="s">
        <v>23</v>
      </c>
      <c r="P167">
        <v>1</v>
      </c>
      <c r="Q167" t="s">
        <v>473</v>
      </c>
    </row>
    <row r="168" spans="1:17">
      <c r="A168">
        <v>3930</v>
      </c>
      <c r="B168" t="s">
        <v>17</v>
      </c>
      <c r="C168" t="s">
        <v>340</v>
      </c>
      <c r="D168" t="s">
        <v>19</v>
      </c>
      <c r="E168" t="s">
        <v>474</v>
      </c>
      <c r="F168" t="s">
        <v>20</v>
      </c>
      <c r="G168" t="s">
        <v>474</v>
      </c>
      <c r="H168" t="s">
        <v>21</v>
      </c>
      <c r="J168">
        <v>2.9004108196721</v>
      </c>
      <c r="K168">
        <v>0</v>
      </c>
      <c r="L168">
        <v>0</v>
      </c>
      <c r="M168">
        <v>0</v>
      </c>
      <c r="N168" t="s">
        <v>22</v>
      </c>
      <c r="O168" t="s">
        <v>23</v>
      </c>
      <c r="P168">
        <v>1</v>
      </c>
      <c r="Q168" t="s">
        <v>342</v>
      </c>
    </row>
    <row r="169" spans="1:17">
      <c r="A169">
        <v>3952</v>
      </c>
      <c r="B169" t="s">
        <v>17</v>
      </c>
      <c r="C169" t="s">
        <v>475</v>
      </c>
      <c r="D169" t="s">
        <v>19</v>
      </c>
      <c r="E169" t="s">
        <v>476</v>
      </c>
      <c r="F169" t="s">
        <v>20</v>
      </c>
      <c r="G169" t="s">
        <v>476</v>
      </c>
      <c r="H169" t="s">
        <v>21</v>
      </c>
      <c r="J169" t="str">
        <f>VLOOKUP(G169,'[1]Price List'!$A$9:$I$12348,8,FALSE)</f>
        <v>0</v>
      </c>
      <c r="K169">
        <v>0</v>
      </c>
      <c r="L169">
        <v>0</v>
      </c>
      <c r="M169">
        <v>0</v>
      </c>
      <c r="N169" t="s">
        <v>22</v>
      </c>
      <c r="O169" t="s">
        <v>23</v>
      </c>
      <c r="P169">
        <v>1</v>
      </c>
      <c r="Q169" t="s">
        <v>477</v>
      </c>
    </row>
    <row r="170" spans="1:17">
      <c r="A170">
        <v>3977</v>
      </c>
      <c r="B170" t="s">
        <v>17</v>
      </c>
      <c r="C170" t="s">
        <v>475</v>
      </c>
      <c r="D170" t="s">
        <v>19</v>
      </c>
      <c r="E170" t="s">
        <v>478</v>
      </c>
      <c r="F170" t="s">
        <v>20</v>
      </c>
      <c r="G170" t="s">
        <v>478</v>
      </c>
      <c r="H170" t="s">
        <v>21</v>
      </c>
      <c r="J170" t="str">
        <f>VLOOKUP(G170,'[1]Price List'!$A$9:$I$12348,8,FALSE)</f>
        <v>0</v>
      </c>
      <c r="K170">
        <v>0</v>
      </c>
      <c r="L170">
        <v>0</v>
      </c>
      <c r="M170">
        <v>0</v>
      </c>
      <c r="N170" t="s">
        <v>22</v>
      </c>
      <c r="O170" t="s">
        <v>23</v>
      </c>
      <c r="P170">
        <v>1</v>
      </c>
      <c r="Q170" t="s">
        <v>477</v>
      </c>
    </row>
    <row r="171" spans="1:17">
      <c r="A171">
        <v>4007</v>
      </c>
      <c r="B171" t="s">
        <v>17</v>
      </c>
      <c r="C171" t="s">
        <v>479</v>
      </c>
      <c r="D171" t="s">
        <v>19</v>
      </c>
      <c r="E171" t="s">
        <v>480</v>
      </c>
      <c r="F171" t="s">
        <v>20</v>
      </c>
      <c r="G171" t="s">
        <v>480</v>
      </c>
      <c r="H171" t="s">
        <v>21</v>
      </c>
      <c r="J171" t="str">
        <f>VLOOKUP(G171,'[1]Price List'!$A$9:$I$12348,8,FALSE)</f>
        <v>0</v>
      </c>
      <c r="K171">
        <v>0</v>
      </c>
      <c r="L171">
        <v>0</v>
      </c>
      <c r="M171">
        <v>0</v>
      </c>
      <c r="N171" t="s">
        <v>22</v>
      </c>
      <c r="O171" t="s">
        <v>23</v>
      </c>
      <c r="P171">
        <v>1</v>
      </c>
      <c r="Q171" t="s">
        <v>481</v>
      </c>
    </row>
    <row r="172" spans="1:17">
      <c r="A172">
        <v>4025</v>
      </c>
      <c r="B172" t="s">
        <v>17</v>
      </c>
      <c r="C172" t="s">
        <v>482</v>
      </c>
      <c r="D172" t="s">
        <v>19</v>
      </c>
      <c r="E172" t="s">
        <v>483</v>
      </c>
      <c r="F172" t="s">
        <v>20</v>
      </c>
      <c r="G172" t="s">
        <v>483</v>
      </c>
      <c r="H172" t="s">
        <v>21</v>
      </c>
      <c r="J172" t="str">
        <f>VLOOKUP(G172,'[1]Price List'!$A$9:$I$12348,8,FALSE)</f>
        <v>0</v>
      </c>
      <c r="K172">
        <v>0</v>
      </c>
      <c r="L172">
        <v>0</v>
      </c>
      <c r="M172">
        <v>0</v>
      </c>
      <c r="N172" t="s">
        <v>22</v>
      </c>
      <c r="O172" t="s">
        <v>23</v>
      </c>
      <c r="P172">
        <v>1</v>
      </c>
      <c r="Q172" t="s">
        <v>484</v>
      </c>
    </row>
    <row r="173" spans="1:17">
      <c r="A173">
        <v>4107</v>
      </c>
      <c r="B173" t="s">
        <v>17</v>
      </c>
      <c r="C173" t="s">
        <v>485</v>
      </c>
      <c r="D173" t="s">
        <v>19</v>
      </c>
      <c r="E173" t="s">
        <v>486</v>
      </c>
      <c r="F173" t="s">
        <v>20</v>
      </c>
      <c r="G173" t="s">
        <v>486</v>
      </c>
      <c r="H173" t="s">
        <v>21</v>
      </c>
      <c r="J173" t="str">
        <f>VLOOKUP(G173,'[1]Price List'!$A$9:$I$12348,8,FALSE)</f>
        <v>0</v>
      </c>
      <c r="K173">
        <v>0</v>
      </c>
      <c r="L173">
        <v>0</v>
      </c>
      <c r="M173">
        <v>0</v>
      </c>
      <c r="N173" t="s">
        <v>22</v>
      </c>
      <c r="O173" t="s">
        <v>23</v>
      </c>
      <c r="P173">
        <v>1</v>
      </c>
      <c r="Q173" t="s">
        <v>487</v>
      </c>
    </row>
    <row r="174" spans="1:17">
      <c r="A174">
        <v>4172</v>
      </c>
      <c r="B174" t="s">
        <v>17</v>
      </c>
      <c r="C174" t="s">
        <v>98</v>
      </c>
      <c r="D174" t="s">
        <v>19</v>
      </c>
      <c r="E174" t="s">
        <v>488</v>
      </c>
      <c r="F174" t="s">
        <v>20</v>
      </c>
      <c r="G174" t="s">
        <v>488</v>
      </c>
      <c r="H174" t="s">
        <v>21</v>
      </c>
      <c r="J174" t="str">
        <f>VLOOKUP(G174,'[1]Price List'!$A$9:$I$12348,8,FALSE)</f>
        <v>0</v>
      </c>
      <c r="K174">
        <v>0</v>
      </c>
      <c r="L174">
        <v>0</v>
      </c>
      <c r="M174">
        <v>0</v>
      </c>
      <c r="N174" t="s">
        <v>22</v>
      </c>
      <c r="O174" t="s">
        <v>23</v>
      </c>
      <c r="P174">
        <v>1</v>
      </c>
      <c r="Q174" t="s">
        <v>100</v>
      </c>
    </row>
    <row r="175" spans="1:17">
      <c r="A175">
        <v>4175</v>
      </c>
      <c r="B175" t="s">
        <v>17</v>
      </c>
      <c r="C175" t="s">
        <v>489</v>
      </c>
      <c r="D175" t="s">
        <v>19</v>
      </c>
      <c r="E175" t="s">
        <v>490</v>
      </c>
      <c r="F175" t="s">
        <v>20</v>
      </c>
      <c r="G175" t="s">
        <v>490</v>
      </c>
      <c r="H175" t="s">
        <v>21</v>
      </c>
      <c r="J175" t="str">
        <f>VLOOKUP(G175,'[1]Price List'!$A$9:$I$12348,8,FALSE)</f>
        <v>0</v>
      </c>
      <c r="K175">
        <v>0</v>
      </c>
      <c r="L175">
        <v>0</v>
      </c>
      <c r="M175">
        <v>0</v>
      </c>
      <c r="N175" t="s">
        <v>22</v>
      </c>
      <c r="O175" t="s">
        <v>23</v>
      </c>
      <c r="P175">
        <v>1</v>
      </c>
      <c r="Q175" t="s">
        <v>491</v>
      </c>
    </row>
    <row r="176" spans="1:17">
      <c r="A176">
        <v>4177</v>
      </c>
      <c r="B176" t="s">
        <v>17</v>
      </c>
      <c r="C176" t="s">
        <v>492</v>
      </c>
      <c r="D176" t="s">
        <v>19</v>
      </c>
      <c r="E176" t="s">
        <v>493</v>
      </c>
      <c r="F176" t="s">
        <v>20</v>
      </c>
      <c r="G176" t="s">
        <v>493</v>
      </c>
      <c r="H176" t="s">
        <v>21</v>
      </c>
      <c r="J176" t="str">
        <f>VLOOKUP(G176,'[1]Price List'!$A$9:$I$12348,8,FALSE)</f>
        <v>0</v>
      </c>
      <c r="K176">
        <v>0</v>
      </c>
      <c r="L176">
        <v>0</v>
      </c>
      <c r="M176">
        <v>0</v>
      </c>
      <c r="N176" t="s">
        <v>22</v>
      </c>
      <c r="O176" t="s">
        <v>23</v>
      </c>
      <c r="P176">
        <v>1</v>
      </c>
      <c r="Q176" t="s">
        <v>494</v>
      </c>
    </row>
    <row r="177" spans="1:17">
      <c r="A177">
        <v>4201</v>
      </c>
      <c r="B177" t="s">
        <v>17</v>
      </c>
      <c r="C177" t="s">
        <v>495</v>
      </c>
      <c r="D177" t="s">
        <v>19</v>
      </c>
      <c r="E177" t="s">
        <v>496</v>
      </c>
      <c r="F177" t="s">
        <v>20</v>
      </c>
      <c r="G177" t="s">
        <v>496</v>
      </c>
      <c r="H177" t="s">
        <v>21</v>
      </c>
      <c r="J177" t="str">
        <f>VLOOKUP(G177,'[1]Price List'!$A$9:$I$12348,8,FALSE)</f>
        <v>0</v>
      </c>
      <c r="K177">
        <v>0</v>
      </c>
      <c r="L177">
        <v>0</v>
      </c>
      <c r="M177">
        <v>0</v>
      </c>
      <c r="N177" t="s">
        <v>22</v>
      </c>
      <c r="O177" t="s">
        <v>23</v>
      </c>
      <c r="P177">
        <v>1</v>
      </c>
      <c r="Q177" t="s">
        <v>497</v>
      </c>
    </row>
    <row r="178" spans="1:17">
      <c r="A178">
        <v>4202</v>
      </c>
      <c r="B178" t="s">
        <v>17</v>
      </c>
      <c r="C178" t="s">
        <v>498</v>
      </c>
      <c r="D178" t="s">
        <v>19</v>
      </c>
      <c r="E178" t="s">
        <v>499</v>
      </c>
      <c r="F178" t="s">
        <v>20</v>
      </c>
      <c r="G178" t="s">
        <v>499</v>
      </c>
      <c r="H178" t="s">
        <v>21</v>
      </c>
      <c r="J178" t="str">
        <f>VLOOKUP(G178,'[1]Price List'!$A$9:$I$12348,8,FALSE)</f>
        <v>0</v>
      </c>
      <c r="K178">
        <v>0</v>
      </c>
      <c r="L178">
        <v>0</v>
      </c>
      <c r="M178">
        <v>0</v>
      </c>
      <c r="N178" t="s">
        <v>22</v>
      </c>
      <c r="O178" t="s">
        <v>23</v>
      </c>
      <c r="P178">
        <v>1</v>
      </c>
      <c r="Q178" t="s">
        <v>500</v>
      </c>
    </row>
    <row r="179" spans="1:17">
      <c r="A179">
        <v>4203</v>
      </c>
      <c r="B179" t="s">
        <v>17</v>
      </c>
      <c r="C179" t="s">
        <v>501</v>
      </c>
      <c r="D179" t="s">
        <v>19</v>
      </c>
      <c r="E179" t="s">
        <v>502</v>
      </c>
      <c r="F179" t="s">
        <v>20</v>
      </c>
      <c r="G179" t="s">
        <v>502</v>
      </c>
      <c r="H179" t="s">
        <v>21</v>
      </c>
      <c r="J179" t="str">
        <f>VLOOKUP(G179,'[1]Price List'!$A$9:$I$12348,8,FALSE)</f>
        <v>0</v>
      </c>
      <c r="K179">
        <v>0</v>
      </c>
      <c r="L179">
        <v>0</v>
      </c>
      <c r="M179">
        <v>0</v>
      </c>
      <c r="N179" t="s">
        <v>22</v>
      </c>
      <c r="O179" t="s">
        <v>23</v>
      </c>
      <c r="P179">
        <v>1</v>
      </c>
      <c r="Q179" t="s">
        <v>503</v>
      </c>
    </row>
    <row r="180" spans="1:17">
      <c r="A180">
        <v>4204</v>
      </c>
      <c r="B180" t="s">
        <v>17</v>
      </c>
      <c r="C180" t="s">
        <v>504</v>
      </c>
      <c r="D180" t="s">
        <v>19</v>
      </c>
      <c r="E180" t="s">
        <v>505</v>
      </c>
      <c r="F180" t="s">
        <v>20</v>
      </c>
      <c r="G180" t="s">
        <v>505</v>
      </c>
      <c r="H180" t="s">
        <v>21</v>
      </c>
      <c r="J180" t="str">
        <f>VLOOKUP(G180,'[1]Price List'!$A$9:$I$12348,8,FALSE)</f>
        <v>0</v>
      </c>
      <c r="K180">
        <v>0</v>
      </c>
      <c r="L180">
        <v>0</v>
      </c>
      <c r="M180">
        <v>0</v>
      </c>
      <c r="N180" t="s">
        <v>22</v>
      </c>
      <c r="O180" t="s">
        <v>23</v>
      </c>
      <c r="P180">
        <v>1</v>
      </c>
      <c r="Q180" t="s">
        <v>506</v>
      </c>
    </row>
    <row r="181" spans="1:17">
      <c r="A181">
        <v>4205</v>
      </c>
      <c r="B181" t="s">
        <v>17</v>
      </c>
      <c r="C181" t="s">
        <v>507</v>
      </c>
      <c r="D181" t="s">
        <v>19</v>
      </c>
      <c r="E181" t="s">
        <v>508</v>
      </c>
      <c r="F181" t="s">
        <v>20</v>
      </c>
      <c r="G181" t="s">
        <v>508</v>
      </c>
      <c r="H181" t="s">
        <v>21</v>
      </c>
      <c r="J181" t="str">
        <f>VLOOKUP(G181,'[1]Price List'!$A$9:$I$12348,8,FALSE)</f>
        <v>0</v>
      </c>
      <c r="K181">
        <v>0</v>
      </c>
      <c r="L181">
        <v>0</v>
      </c>
      <c r="M181">
        <v>0</v>
      </c>
      <c r="N181" t="s">
        <v>22</v>
      </c>
      <c r="O181" t="s">
        <v>23</v>
      </c>
      <c r="P181">
        <v>1</v>
      </c>
      <c r="Q181" t="s">
        <v>509</v>
      </c>
    </row>
    <row r="182" spans="1:17">
      <c r="A182">
        <v>4227</v>
      </c>
      <c r="B182" t="s">
        <v>17</v>
      </c>
      <c r="C182" t="s">
        <v>510</v>
      </c>
      <c r="D182" t="s">
        <v>19</v>
      </c>
      <c r="E182" t="s">
        <v>511</v>
      </c>
      <c r="F182" t="s">
        <v>20</v>
      </c>
      <c r="G182" t="s">
        <v>511</v>
      </c>
      <c r="H182" t="s">
        <v>21</v>
      </c>
      <c r="J182" t="str">
        <f>VLOOKUP(G182,'[1]Price List'!$A$9:$I$12348,8,FALSE)</f>
        <v>0</v>
      </c>
      <c r="K182">
        <v>0</v>
      </c>
      <c r="L182">
        <v>0</v>
      </c>
      <c r="M182">
        <v>0</v>
      </c>
      <c r="N182" t="s">
        <v>22</v>
      </c>
      <c r="O182" t="s">
        <v>23</v>
      </c>
      <c r="P182">
        <v>1</v>
      </c>
      <c r="Q182" t="s">
        <v>512</v>
      </c>
    </row>
    <row r="183" spans="1:17">
      <c r="A183">
        <v>4300</v>
      </c>
      <c r="B183" t="s">
        <v>17</v>
      </c>
      <c r="C183" t="s">
        <v>352</v>
      </c>
      <c r="D183" t="s">
        <v>19</v>
      </c>
      <c r="E183" t="s">
        <v>513</v>
      </c>
      <c r="F183" t="s">
        <v>20</v>
      </c>
      <c r="G183" t="s">
        <v>513</v>
      </c>
      <c r="H183" t="s">
        <v>21</v>
      </c>
      <c r="J183">
        <v>0.33093737704918</v>
      </c>
      <c r="K183">
        <v>0</v>
      </c>
      <c r="L183">
        <v>0</v>
      </c>
      <c r="M183">
        <v>0</v>
      </c>
      <c r="N183" t="s">
        <v>22</v>
      </c>
      <c r="O183" t="s">
        <v>23</v>
      </c>
      <c r="P183">
        <v>1</v>
      </c>
      <c r="Q183" t="s">
        <v>354</v>
      </c>
    </row>
    <row r="184" spans="1:17">
      <c r="A184">
        <v>4304</v>
      </c>
      <c r="B184" t="s">
        <v>17</v>
      </c>
      <c r="C184" t="s">
        <v>514</v>
      </c>
      <c r="D184" t="s">
        <v>19</v>
      </c>
      <c r="E184" t="s">
        <v>515</v>
      </c>
      <c r="F184" t="s">
        <v>20</v>
      </c>
      <c r="G184" t="s">
        <v>515</v>
      </c>
      <c r="H184" t="s">
        <v>21</v>
      </c>
      <c r="J184" t="str">
        <f>VLOOKUP(G184,'[1]Price List'!$A$9:$I$12348,8,FALSE)</f>
        <v>0</v>
      </c>
      <c r="K184">
        <v>0</v>
      </c>
      <c r="L184">
        <v>0</v>
      </c>
      <c r="M184">
        <v>0</v>
      </c>
      <c r="N184" t="s">
        <v>22</v>
      </c>
      <c r="O184" t="s">
        <v>23</v>
      </c>
      <c r="P184">
        <v>1</v>
      </c>
      <c r="Q184" t="s">
        <v>516</v>
      </c>
    </row>
    <row r="185" spans="1:17">
      <c r="A185">
        <v>4379</v>
      </c>
      <c r="B185" t="s">
        <v>17</v>
      </c>
      <c r="C185" t="s">
        <v>517</v>
      </c>
      <c r="D185" t="s">
        <v>19</v>
      </c>
      <c r="E185" t="s">
        <v>518</v>
      </c>
      <c r="F185" t="s">
        <v>20</v>
      </c>
      <c r="G185" t="s">
        <v>518</v>
      </c>
      <c r="H185" t="s">
        <v>21</v>
      </c>
      <c r="J185">
        <v>0.58465475409836</v>
      </c>
      <c r="K185">
        <v>0</v>
      </c>
      <c r="L185">
        <v>0</v>
      </c>
      <c r="M185">
        <v>0</v>
      </c>
      <c r="N185" t="s">
        <v>22</v>
      </c>
      <c r="O185" t="s">
        <v>23</v>
      </c>
      <c r="P185">
        <v>1</v>
      </c>
      <c r="Q185" t="s">
        <v>519</v>
      </c>
    </row>
    <row r="186" spans="1:17">
      <c r="A186">
        <v>4451</v>
      </c>
      <c r="B186" t="s">
        <v>17</v>
      </c>
      <c r="C186" t="s">
        <v>520</v>
      </c>
      <c r="D186" t="s">
        <v>19</v>
      </c>
      <c r="E186" t="s">
        <v>521</v>
      </c>
      <c r="F186" t="s">
        <v>20</v>
      </c>
      <c r="G186" t="s">
        <v>521</v>
      </c>
      <c r="H186" t="s">
        <v>21</v>
      </c>
      <c r="J186" t="str">
        <f>VLOOKUP(G186,'[1]Price List'!$A$9:$I$12348,8,FALSE)</f>
        <v>0</v>
      </c>
      <c r="K186">
        <v>0</v>
      </c>
      <c r="L186">
        <v>0</v>
      </c>
      <c r="M186">
        <v>0</v>
      </c>
      <c r="N186" t="s">
        <v>22</v>
      </c>
      <c r="O186" t="s">
        <v>23</v>
      </c>
      <c r="P186">
        <v>1</v>
      </c>
      <c r="Q186" t="s">
        <v>522</v>
      </c>
    </row>
    <row r="187" spans="1:17">
      <c r="A187">
        <v>4477</v>
      </c>
      <c r="B187" t="s">
        <v>17</v>
      </c>
      <c r="C187" t="s">
        <v>523</v>
      </c>
      <c r="D187" t="s">
        <v>19</v>
      </c>
      <c r="E187" t="s">
        <v>524</v>
      </c>
      <c r="F187" t="s">
        <v>20</v>
      </c>
      <c r="G187" t="s">
        <v>524</v>
      </c>
      <c r="H187" t="s">
        <v>21</v>
      </c>
      <c r="J187" t="str">
        <f>VLOOKUP(G187,'[1]Price List'!$A$9:$I$12348,8,FALSE)</f>
        <v>0</v>
      </c>
      <c r="K187">
        <v>0</v>
      </c>
      <c r="L187">
        <v>0</v>
      </c>
      <c r="M187">
        <v>0</v>
      </c>
      <c r="N187" t="s">
        <v>22</v>
      </c>
      <c r="O187" t="s">
        <v>23</v>
      </c>
      <c r="P187">
        <v>1</v>
      </c>
      <c r="Q187" t="s">
        <v>525</v>
      </c>
    </row>
    <row r="188" spans="1:17">
      <c r="A188">
        <v>4546</v>
      </c>
      <c r="B188" t="s">
        <v>17</v>
      </c>
      <c r="C188" t="s">
        <v>526</v>
      </c>
      <c r="D188" t="s">
        <v>19</v>
      </c>
      <c r="E188" t="s">
        <v>527</v>
      </c>
      <c r="F188" t="s">
        <v>20</v>
      </c>
      <c r="G188" t="s">
        <v>527</v>
      </c>
      <c r="H188" t="s">
        <v>21</v>
      </c>
      <c r="J188" t="str">
        <f>VLOOKUP(G188,'[1]Price List'!$A$9:$I$12348,8,FALSE)</f>
        <v>0</v>
      </c>
      <c r="K188">
        <v>0</v>
      </c>
      <c r="L188">
        <v>0</v>
      </c>
      <c r="M188">
        <v>0</v>
      </c>
      <c r="N188" t="s">
        <v>22</v>
      </c>
      <c r="O188" t="s">
        <v>23</v>
      </c>
      <c r="P188">
        <v>1</v>
      </c>
      <c r="Q188" t="s">
        <v>528</v>
      </c>
    </row>
    <row r="189" spans="1:17">
      <c r="A189">
        <v>4593</v>
      </c>
      <c r="B189" t="s">
        <v>17</v>
      </c>
      <c r="C189" t="s">
        <v>529</v>
      </c>
      <c r="D189" t="s">
        <v>19</v>
      </c>
      <c r="E189" t="s">
        <v>530</v>
      </c>
      <c r="F189" t="s">
        <v>20</v>
      </c>
      <c r="G189" t="s">
        <v>530</v>
      </c>
      <c r="H189" t="s">
        <v>21</v>
      </c>
      <c r="J189" t="str">
        <f>VLOOKUP(G189,'[1]Price List'!$A$9:$I$12348,8,FALSE)</f>
        <v>0</v>
      </c>
      <c r="K189">
        <v>0</v>
      </c>
      <c r="L189">
        <v>0</v>
      </c>
      <c r="M189">
        <v>0</v>
      </c>
      <c r="N189" t="s">
        <v>22</v>
      </c>
      <c r="O189" t="s">
        <v>23</v>
      </c>
      <c r="P189">
        <v>1</v>
      </c>
      <c r="Q189" t="s">
        <v>531</v>
      </c>
    </row>
    <row r="190" spans="1:17">
      <c r="A190">
        <v>4638</v>
      </c>
      <c r="B190" t="s">
        <v>17</v>
      </c>
      <c r="C190" t="s">
        <v>532</v>
      </c>
      <c r="D190" t="s">
        <v>19</v>
      </c>
      <c r="E190" t="s">
        <v>533</v>
      </c>
      <c r="F190" t="s">
        <v>20</v>
      </c>
      <c r="G190" t="s">
        <v>533</v>
      </c>
      <c r="H190" t="s">
        <v>21</v>
      </c>
      <c r="J190" t="str">
        <f>VLOOKUP(G190,'[1]Price List'!$A$9:$I$12348,8,FALSE)</f>
        <v>0</v>
      </c>
      <c r="K190">
        <v>0</v>
      </c>
      <c r="L190">
        <v>0</v>
      </c>
      <c r="M190">
        <v>0</v>
      </c>
      <c r="N190" t="s">
        <v>22</v>
      </c>
      <c r="O190" t="s">
        <v>23</v>
      </c>
      <c r="P190">
        <v>1</v>
      </c>
      <c r="Q190" t="s">
        <v>534</v>
      </c>
    </row>
    <row r="191" spans="1:17">
      <c r="A191">
        <v>4955</v>
      </c>
      <c r="B191" t="s">
        <v>17</v>
      </c>
      <c r="C191" t="s">
        <v>535</v>
      </c>
      <c r="D191" t="s">
        <v>19</v>
      </c>
      <c r="E191" t="s">
        <v>536</v>
      </c>
      <c r="F191" t="s">
        <v>20</v>
      </c>
      <c r="G191" t="s">
        <v>536</v>
      </c>
      <c r="H191" t="s">
        <v>21</v>
      </c>
      <c r="J191" t="str">
        <f>VLOOKUP(G191,'[1]Price List'!$A$9:$I$12348,8,FALSE)</f>
        <v>0</v>
      </c>
      <c r="K191">
        <v>0</v>
      </c>
      <c r="L191">
        <v>0</v>
      </c>
      <c r="M191">
        <v>0</v>
      </c>
      <c r="N191" t="s">
        <v>22</v>
      </c>
      <c r="O191" t="s">
        <v>23</v>
      </c>
      <c r="P191">
        <v>1</v>
      </c>
      <c r="Q191" t="s">
        <v>537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5">
    <dataValidation type="list" errorStyle="information" operator="between" allowBlank="0" showDropDown="0" showInputMessage="1" showErrorMessage="1" errorTitle="Input error" error="Value is not in list." promptTitle="Pick from list" prompt="Please pick a value from the drop-down list." sqref="D2">
      <formula1>""</formula1>
    </dataValidation>
    <dataValidation type="list" errorStyle="information" operator="between" allowBlank="0" showDropDown="0" showInputMessage="1" showErrorMessage="1" errorTitle="Input error" error="Value is not in list." promptTitle="Pick from list" prompt="Please pick a value from the drop-down list." sqref="F2">
      <formula1>""</formula1>
    </dataValidation>
    <dataValidation type="list" errorStyle="information" operator="between" allowBlank="0" showDropDown="0" showInputMessage="1" showErrorMessage="1" errorTitle="Input error" error="Value is not in list." promptTitle="Pick from list" prompt="Please pick a value from the drop-down list." sqref="H2">
      <formula1>",USD,MXN"</formula1>
    </dataValidation>
    <dataValidation type="list" errorStyle="information" operator="between" allowBlank="0" showDropDown="0" showInputMessage="1" showErrorMessage="1" errorTitle="Input error" error="Value is not in list." promptTitle="Pick from list" prompt="Please pick a value from the drop-down list." sqref="I2">
      <formula1>",Nacional,Importado"</formula1>
    </dataValidation>
    <dataValidation type="list" errorStyle="information" operator="between" allowBlank="0" showDropDown="0" showInputMessage="1" showErrorMessage="1" errorTitle="Input error" error="Value is not in list." promptTitle="Pick from list" prompt="Please pick a value from the drop-down list." sqref="P2">
      <formula1>",Si,No"</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productos</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2024-02-20T12:27:18-06:00</dcterms:created>
  <dcterms:modified xsi:type="dcterms:W3CDTF">2024-02-20T12:27:18-06:00</dcterms:modified>
  <dc:title>Untitled Spreadsheet</dc:title>
  <dc:description/>
  <dc:subject/>
  <cp:keywords/>
  <cp:category/>
</cp:coreProperties>
</file>